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takas\OneDrive\Área de Trabalho\"/>
    </mc:Choice>
  </mc:AlternateContent>
  <xr:revisionPtr revIDLastSave="0" documentId="13_ncr:1_{E32D38AE-06B0-4A18-9EB0-2604C23D8EA3}" xr6:coauthVersionLast="47" xr6:coauthVersionMax="47" xr10:uidLastSave="{00000000-0000-0000-0000-000000000000}"/>
  <bookViews>
    <workbookView xWindow="20370" yWindow="-120" windowWidth="29040" windowHeight="15840" xr2:uid="{00000000-000D-0000-FFFF-FFFF00000000}"/>
  </bookViews>
  <sheets>
    <sheet name="Qualificação Populares" sheetId="4" r:id="rId1"/>
    <sheet name="Produção cultural" sheetId="6" r:id="rId2"/>
    <sheet name="Moda" sheetId="7" r:id="rId3"/>
    <sheet name="Gastronomia Social" sheetId="5" r:id="rId4"/>
  </sheets>
  <definedNames>
    <definedName name="_xlnm._FilterDatabase" localSheetId="3" hidden="1">'Gastronomia Social'!$A$5:$K$152</definedName>
    <definedName name="_xlnm._FilterDatabase" localSheetId="2" hidden="1">Moda!$A$5:$K$175</definedName>
    <definedName name="_xlnm._FilterDatabase" localSheetId="1" hidden="1">'Produção cultural'!$A$5:$K$13</definedName>
    <definedName name="_xlnm._FilterDatabase" localSheetId="0" hidden="1">'Qualificação Populares'!$A$5:$K$143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<sst xmlns="http://schemas.openxmlformats.org/spreadsheetml/2006/main" count="317" uniqueCount="147">
  <si>
    <t>A Secretaria de Estado de Cultura e Turismo, publica a lista de suplentes convocados para apresentação de documentos para habilitação</t>
  </si>
  <si>
    <t>Posição</t>
  </si>
  <si>
    <t>ID da inscrição</t>
  </si>
  <si>
    <t>Nome da Proposta</t>
  </si>
  <si>
    <t>Município de Endereço</t>
  </si>
  <si>
    <t>Idade</t>
  </si>
  <si>
    <t>Pessoa Negra [S/N]</t>
  </si>
  <si>
    <t>Pessoa Indígena [S/N]</t>
  </si>
  <si>
    <t>PCD [S/N]</t>
  </si>
  <si>
    <t>Resultado Final</t>
  </si>
  <si>
    <t>Nota</t>
  </si>
  <si>
    <t>Motivo</t>
  </si>
  <si>
    <t>NÃO</t>
  </si>
  <si>
    <t>Suplente Convocado</t>
  </si>
  <si>
    <t>EDITAL  05/2024 da PNAB– - CAPACITAÇÕES</t>
  </si>
  <si>
    <t xml:space="preserve">Capacitação regionalizada e qualificação de populares (OSC com atuação prioritária nos segmentos)
</t>
  </si>
  <si>
    <t xml:space="preserve">Seleção de propostas de capacitação regionalizada em Gastronomia Social
</t>
  </si>
  <si>
    <t>N</t>
  </si>
  <si>
    <t>Teófilo Otoni</t>
  </si>
  <si>
    <t>Ipatinga</t>
  </si>
  <si>
    <t>Contagem</t>
  </si>
  <si>
    <t>15º</t>
  </si>
  <si>
    <t>Belo Horizonte</t>
  </si>
  <si>
    <t>16º</t>
  </si>
  <si>
    <t>17º</t>
  </si>
  <si>
    <t>18º</t>
  </si>
  <si>
    <t>S</t>
  </si>
  <si>
    <t>Pessoa Negra</t>
  </si>
  <si>
    <t>SIM</t>
  </si>
  <si>
    <t>Semeart</t>
  </si>
  <si>
    <t>São Lourenço</t>
  </si>
  <si>
    <t>39 anos 6 meses e 19 dias</t>
  </si>
  <si>
    <t>80º</t>
  </si>
  <si>
    <t>"QUADRILHA VIVA – TRADIÇÃO E INOVAÇÃO"</t>
  </si>
  <si>
    <t>Uberlândia</t>
  </si>
  <si>
    <t>72 anos 9 meses e 4 dias</t>
  </si>
  <si>
    <t>81º</t>
  </si>
  <si>
    <t>Museu Vivo: Formação e Memória em Movimento</t>
  </si>
  <si>
    <t>65 anos 10 meses e 4 dias</t>
  </si>
  <si>
    <t>82º</t>
  </si>
  <si>
    <t>CAPACITAÇÕES PARA FOLIAS, PASTORINHAS e ARTE POPULAR</t>
  </si>
  <si>
    <t>80 anos 7 meses e 22 dias</t>
  </si>
  <si>
    <t>83º</t>
  </si>
  <si>
    <t>“Conexões Culturais: Tecendo Redes Locais”</t>
  </si>
  <si>
    <t>Serro</t>
  </si>
  <si>
    <t>43 anos 10 meses e 29 dias</t>
  </si>
  <si>
    <t>84º</t>
  </si>
  <si>
    <t>Bordando Saberes: A Arte enquanto Instrumento para a Formação de Professores</t>
  </si>
  <si>
    <t>Pirapora</t>
  </si>
  <si>
    <t>77 anos 2 meses e 24 dias</t>
  </si>
  <si>
    <t>85º</t>
  </si>
  <si>
    <t>Ritmos e Imagens da Cultura Popular</t>
  </si>
  <si>
    <t>Muriaé</t>
  </si>
  <si>
    <t>75 anos 1 meses e 15 dias</t>
  </si>
  <si>
    <t>86º</t>
  </si>
  <si>
    <t>“ARTE EM MUCURI: CRIANDO E EMPREENDENDO”</t>
  </si>
  <si>
    <t>49 anos 3 meses e 25 dias</t>
  </si>
  <si>
    <t>87º</t>
  </si>
  <si>
    <t>Capacitação e Qualificação de Artesãos Ceramistas da Vila Barroló</t>
  </si>
  <si>
    <t>Conceição das Alagoas</t>
  </si>
  <si>
    <t>41 anos 10 meses e 19 dias</t>
  </si>
  <si>
    <t>88º</t>
  </si>
  <si>
    <t>Manutenção das atividades do projeto TOCANDO O AMANHÃ</t>
  </si>
  <si>
    <t>Guanhães</t>
  </si>
  <si>
    <t>53 anos 4 meses e 9 dias</t>
  </si>
  <si>
    <t>89º</t>
  </si>
  <si>
    <t>FAZENDINHA DONA IZABEL - Educação patrimonial a partir de um bem tombado no na favela “Morro do Papagaio”.</t>
  </si>
  <si>
    <t>41 anos 8 meses e 27 dias</t>
  </si>
  <si>
    <t>90º</t>
  </si>
  <si>
    <t>Arte no Sertão</t>
  </si>
  <si>
    <t>Salinas</t>
  </si>
  <si>
    <t>32 anos 3 meses e 8 dias</t>
  </si>
  <si>
    <t>91º</t>
  </si>
  <si>
    <t>Empreendedorismo para geração de renda dos profissionais das Culturas Populares e moda</t>
  </si>
  <si>
    <t>63 anos 10 meses e 8 dias</t>
  </si>
  <si>
    <t>92º</t>
  </si>
  <si>
    <t>Curió: Saberes Ancestrais em Movimento</t>
  </si>
  <si>
    <t>Nova Lima</t>
  </si>
  <si>
    <t>67 anos 5 meses e 25 dias</t>
  </si>
  <si>
    <t>93º</t>
  </si>
  <si>
    <t>Juiz de Fora</t>
  </si>
  <si>
    <t>Divinópolis</t>
  </si>
  <si>
    <t>Classificação</t>
  </si>
  <si>
    <t>Região Intermediária</t>
  </si>
  <si>
    <t>Pessoa com Deficiência [S/N]</t>
  </si>
  <si>
    <t>13º</t>
  </si>
  <si>
    <t>Criar e Produzir: Capacitação em Produção Cultural na região da Bacia do Rio Piracicaba</t>
  </si>
  <si>
    <t>João Monlevade</t>
  </si>
  <si>
    <t>RI Ipatinga</t>
  </si>
  <si>
    <t>32 anos 4 meses e 2 dias</t>
  </si>
  <si>
    <t>14º</t>
  </si>
  <si>
    <t>Viva produção: um salve para a Cultura Popular do Vale do Jequitinhonha</t>
  </si>
  <si>
    <t>Leme do Prado</t>
  </si>
  <si>
    <t>RI Teófilo Otoni</t>
  </si>
  <si>
    <t>38 anos 10 meses e 18 dias</t>
  </si>
  <si>
    <t>1º Fórum Regional de Cultura – Circuito Serras do Ibitipoca</t>
  </si>
  <si>
    <t>Santa Bárbara do Monte Verde</t>
  </si>
  <si>
    <t>RI Juiz de Fora</t>
  </si>
  <si>
    <t>35 anos 11 meses e 27 dias</t>
  </si>
  <si>
    <t>ARTE NA COMUNIDADE</t>
  </si>
  <si>
    <t>RI Montes Claros</t>
  </si>
  <si>
    <t>61 anos 0 meses e 6 dias</t>
  </si>
  <si>
    <t>19º</t>
  </si>
  <si>
    <t>20º</t>
  </si>
  <si>
    <t>Ensino Rítmico e Consciência Corporal</t>
  </si>
  <si>
    <t>RI Divinópolis</t>
  </si>
  <si>
    <t>54 anos 5 meses e 21 dias</t>
  </si>
  <si>
    <t>Campus Aberto: Arte, Cultura e Tecnologias</t>
  </si>
  <si>
    <t>Cataguases</t>
  </si>
  <si>
    <t>37 anos 1 meses e 26 dias</t>
  </si>
  <si>
    <t>22º</t>
  </si>
  <si>
    <t>Lab Economia Criativa – Pouso Alegre e Andradas</t>
  </si>
  <si>
    <t>Pouso Alegre</t>
  </si>
  <si>
    <t>RI Pouso Alegre</t>
  </si>
  <si>
    <t>45 anos 0 meses e 7 dias</t>
  </si>
  <si>
    <t>Capacitação Regional para a Produção Cultural e Técnica para o Sul de Minas – Baependi</t>
  </si>
  <si>
    <t>Campanha</t>
  </si>
  <si>
    <t>RI Varginha</t>
  </si>
  <si>
    <t>59 anos 6 meses e 7 dias</t>
  </si>
  <si>
    <t>São Vicente de Minas</t>
  </si>
  <si>
    <t>44 anos 5 meses e 2 dias</t>
  </si>
  <si>
    <t>1º suplente da RI de Ipatinga</t>
  </si>
  <si>
    <t>1º suplente da RI Teófilo Otoni</t>
  </si>
  <si>
    <t>1º suplente da RI Juiz de Fora</t>
  </si>
  <si>
    <t>1º suplente da RI Varginha, em substituição da inscrição 14329, inabilitada</t>
  </si>
  <si>
    <t xml:space="preserve"> CAPACITAÇÃO REGIONALIZADA EM PRODUÇÃO CULTURAL E TÉCNICA PARA INTERIOR (01 POR RI,FORA RI BH)</t>
  </si>
  <si>
    <t>7º</t>
  </si>
  <si>
    <t>Capacitação Regional para Profissionais da Moda em Políticas Culturais e Elaboração de Projetos – Cambuquira</t>
  </si>
  <si>
    <t>8º</t>
  </si>
  <si>
    <t>Conexão Cultura</t>
  </si>
  <si>
    <t>Santa Luzia</t>
  </si>
  <si>
    <t>34 anos 8 meses e 4 dias</t>
  </si>
  <si>
    <t>CAPACITAÇÃO REGIONALIZADA DE MÉDIA OU LONGA DURAÇÃO PARA PROFISSIONAIS DA MODA EM POLÍTICA DE CULTURA E ELABORAÇÃO DE PROJETOS.</t>
  </si>
  <si>
    <t>O modo artesanal de fazer os queijos de São Vicente de Minas</t>
  </si>
  <si>
    <t>39 anos 0 meses e 0 dias</t>
  </si>
  <si>
    <t>PINDORAMA - Capacitação em cultura alimentar e gastronomia social</t>
  </si>
  <si>
    <t>38 anos 5 meses e 1 dias</t>
  </si>
  <si>
    <t>Quitandas de Minas: Geografia dos Sabores</t>
  </si>
  <si>
    <t>Bambuí</t>
  </si>
  <si>
    <t>44 anos 11 meses e 4 dias</t>
  </si>
  <si>
    <t>Culinaria Mineira e Geração de Renda</t>
  </si>
  <si>
    <t>40 anos 4 meses e 8 dias</t>
  </si>
  <si>
    <t>Suplente Convocado devido redistribuição de recursos orindos da categoria de Dança, Museus e Audiovisual</t>
  </si>
  <si>
    <t>1º suplente da RI Montes Claros</t>
  </si>
  <si>
    <t>1º suplente da RI Divinópolis</t>
  </si>
  <si>
    <t>1º suplente da RI Cataguazes</t>
  </si>
  <si>
    <t>1º suplente da RI Pouso Alegre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</si>
</sst>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4"/>
      <color rgb="FF000000"/>
      <name val="Calibri"/>
      <family val="2"/>
    </font>
    <font>
      <b/>
      <sz val="14"/>
      <color rgb="FFFF0000"/>
      <name val="Calibri"/>
      <family val="2"/>
    </font>
    <font>
      <sz val="8"/>
      <name val="Calibri"/>
      <family val="2"/>
      <scheme val="minor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1">
    <xf numFmtId="0" fontId="0" fillId="0" borderId="0" xfId="0"/>
    <xf numFmtId="0" fontId="1" fillId="0" borderId="0" xfId="1"/>
    <xf numFmtId="0" fontId="1" fillId="0" borderId="2" xfId="1" applyBorder="1" applyAlignment="1">
      <alignment horizontal="center" wrapText="1"/>
    </xf>
    <xf numFmtId="0" fontId="1" fillId="0" borderId="0" xfId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2" xfId="0" applyBorder="1"/>
    <xf numFmtId="0" fontId="2" fillId="2" borderId="0" xfId="1" applyFont="1" applyFill="1" applyAlignment="1">
      <alignment horizontal="center" wrapText="1"/>
    </xf>
    <xf numFmtId="0" fontId="3" fillId="2" borderId="0" xfId="1" applyFont="1" applyFill="1" applyAlignment="1">
      <alignment horizontal="center" vertical="top" wrapText="1"/>
    </xf>
    <xf numFmtId="0" fontId="1" fillId="0" borderId="1" xfId="1" applyBorder="1" applyAlignment="1">
      <alignment horizontal="center" wrapText="1"/>
    </xf>
    <xf numFmtId="0" fontId="5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2" xfId="0" applyFont="1" applyBorder="1"/>
    <xf numFmtId="0" fontId="6" fillId="0" borderId="0" xfId="0" applyFont="1"/>
    <xf numFmtId="0" fontId="1" fillId="0" borderId="0" xfId="1" applyAlignment="1">
      <alignment horizontal="left" wrapText="1"/>
    </xf>
    <xf numFmtId="0" fontId="5" fillId="0" borderId="2" xfId="0" applyFont="1" applyBorder="1" applyAlignment="1">
      <alignment horizontal="left" wrapText="1"/>
    </xf>
    <xf numFmtId="0" fontId="1" fillId="0" borderId="2" xfId="0" applyFont="1" applyBorder="1" applyAlignment="1">
      <alignment horizontal="left" wrapText="1"/>
    </xf>
    <xf numFmtId="0" fontId="1" fillId="2" borderId="2" xfId="0" applyFont="1" applyFill="1" applyBorder="1" applyAlignment="1">
      <alignment horizontal="center"/>
    </xf>
    <xf numFmtId="0" fontId="3" fillId="2" borderId="0" xfId="1" applyFont="1" applyFill="1" applyAlignment="1">
      <alignment vertical="top" wrapText="1"/>
    </xf>
    <xf numFmtId="0" fontId="0" fillId="0" borderId="2" xfId="0" applyBorder="1" applyAlignment="1">
      <alignment horizontal="left"/>
    </xf>
  </cellXfs>
  <cellStyles count="2">
    <cellStyle name="Normal" xfId="0" builtinId="0"/>
    <cellStyle name="Normal 2" xfId="1" xr:uid="{0529B0D6-AF0A-4F8F-ADE4-B26BEF3D0671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2971800</xdr:colOff>
      <xdr:row>0</xdr:row>
      <xdr:rowOff>133350</xdr:rowOff>
    </xdr:from>
    <xdr:to>
      <xdr:col>4</xdr:col>
      <xdr:colOff>1359147</xdr:colOff>
      <xdr:row>0</xdr:row>
      <xdr:rowOff>658372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AAA84F15-0CFF-44E4-8D48-CA14EDB29D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76700" y="133350"/>
          <a:ext cx="6940797" cy="52502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2971800</xdr:colOff>
      <xdr:row>0</xdr:row>
      <xdr:rowOff>133350</xdr:rowOff>
    </xdr:from>
    <xdr:to>
      <xdr:col>5</xdr:col>
      <xdr:colOff>1340097</xdr:colOff>
      <xdr:row>0</xdr:row>
      <xdr:rowOff>658372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245780F7-940F-4A78-A827-F56D81F753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76700" y="133350"/>
          <a:ext cx="6940797" cy="52502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2971800</xdr:colOff>
      <xdr:row>0</xdr:row>
      <xdr:rowOff>133350</xdr:rowOff>
    </xdr:from>
    <xdr:to>
      <xdr:col>4</xdr:col>
      <xdr:colOff>1606797</xdr:colOff>
      <xdr:row>0</xdr:row>
      <xdr:rowOff>658372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E3F0103-FE8B-4E96-BF3C-DB6D15A69B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76700" y="133350"/>
          <a:ext cx="6940797" cy="52502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2971800</xdr:colOff>
      <xdr:row>0</xdr:row>
      <xdr:rowOff>133350</xdr:rowOff>
    </xdr:from>
    <xdr:to>
      <xdr:col>8</xdr:col>
      <xdr:colOff>692397</xdr:colOff>
      <xdr:row>0</xdr:row>
      <xdr:rowOff>658372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D8FDDCEA-58DB-4E31-A333-FE965E4E7A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76700" y="133350"/>
          <a:ext cx="6940797" cy="5250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93B6C6-FBD4-4D6C-B702-445248777CB4}">
  <sheetPr>
    <pageSetUpPr fitToPage="1"/>
  </sheetPr>
  <dimension ref="A1:K19"/>
  <sheetViews>
    <sheetView tabSelected="1" workbookViewId="0">
      <selection activeCell="C24" sqref="C24"/>
    </sheetView>
  </sheetViews>
  <sheetFormatPr defaultRowHeight="15" x14ac:dyDescent="0.25"/>
  <cols>
    <col min="1" max="1" width="7.85546875" style="3" customWidth="1"/>
    <col min="2" max="2" width="8.7109375" style="3" customWidth="1"/>
    <col min="3" max="3" width="104.42578125" style="3" bestFit="1" customWidth="1"/>
    <col min="4" max="4" width="23.85546875" style="3" bestFit="1" customWidth="1"/>
    <col min="5" max="5" width="24.5703125" style="3" bestFit="1" customWidth="1"/>
    <col min="6" max="6" width="9.140625" style="3" customWidth="1"/>
    <col min="7" max="7" width="8.42578125" style="3" customWidth="1"/>
    <col min="8" max="8" width="8.85546875" style="3" customWidth="1"/>
    <col min="9" max="9" width="28.140625" style="3" customWidth="1"/>
    <col min="10" max="10" width="5.28515625" style="3" bestFit="1" customWidth="1"/>
    <col min="11" max="11" width="30.140625" style="3" customWidth="1"/>
    <col min="12" max="16384" width="9.140625" style="1"/>
  </cols>
  <sheetData>
    <row r="1" spans="1:11" ht="84.75" customHeight="1" x14ac:dyDescent="0.3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</row>
    <row r="2" spans="1:11" ht="15.75" customHeight="1" x14ac:dyDescent="0.3">
      <c r="A2" s="8" t="s">
        <v>14</v>
      </c>
      <c r="B2" s="8"/>
      <c r="C2" s="8"/>
      <c r="D2" s="8"/>
      <c r="E2" s="8"/>
      <c r="F2" s="8"/>
      <c r="G2" s="8"/>
      <c r="H2" s="8"/>
      <c r="I2" s="8"/>
      <c r="J2" s="8"/>
      <c r="K2" s="8"/>
    </row>
    <row r="3" spans="1:11" ht="39" customHeight="1" x14ac:dyDescent="0.25">
      <c r="A3" s="9" t="s">
        <v>15</v>
      </c>
      <c r="B3" s="9"/>
      <c r="C3" s="9"/>
      <c r="D3" s="9"/>
      <c r="E3" s="9"/>
      <c r="F3" s="9"/>
      <c r="G3" s="9"/>
      <c r="H3" s="9"/>
      <c r="I3" s="9"/>
      <c r="J3" s="9"/>
      <c r="K3" s="9"/>
    </row>
    <row r="4" spans="1:11" ht="6.75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</row>
    <row r="5" spans="1:11" ht="45" x14ac:dyDescent="0.25">
      <c r="A5" s="2" t="s">
        <v>1</v>
      </c>
      <c r="B5" s="2" t="s">
        <v>2</v>
      </c>
      <c r="C5" s="2" t="s">
        <v>3</v>
      </c>
      <c r="D5" s="2" t="s">
        <v>4</v>
      </c>
      <c r="E5" s="2" t="s">
        <v>5</v>
      </c>
      <c r="F5" s="2" t="s">
        <v>6</v>
      </c>
      <c r="G5" s="2" t="s">
        <v>7</v>
      </c>
      <c r="H5" s="2" t="s">
        <v>8</v>
      </c>
      <c r="I5" s="2" t="s">
        <v>9</v>
      </c>
      <c r="J5" s="2" t="s">
        <v>10</v>
      </c>
      <c r="K5" s="2" t="s">
        <v>11</v>
      </c>
    </row>
    <row r="6" spans="1:11" customFormat="1" x14ac:dyDescent="0.25">
      <c r="A6" s="4" t="s">
        <v>32</v>
      </c>
      <c r="B6" s="5">
        <v>9392</v>
      </c>
      <c r="C6" s="7" t="s">
        <v>29</v>
      </c>
      <c r="D6" s="7" t="s">
        <v>30</v>
      </c>
      <c r="E6" s="7" t="s">
        <v>31</v>
      </c>
      <c r="F6" s="5" t="s">
        <v>17</v>
      </c>
      <c r="G6" s="5" t="s">
        <v>17</v>
      </c>
      <c r="H6" s="5" t="s">
        <v>17</v>
      </c>
      <c r="I6" s="4" t="s">
        <v>13</v>
      </c>
      <c r="J6" s="5">
        <v>82</v>
      </c>
      <c r="K6" s="5" t="s">
        <v>10</v>
      </c>
    </row>
    <row r="7" spans="1:11" customFormat="1" x14ac:dyDescent="0.25">
      <c r="A7" s="4" t="s">
        <v>36</v>
      </c>
      <c r="B7" s="5">
        <v>13727</v>
      </c>
      <c r="C7" s="7" t="s">
        <v>33</v>
      </c>
      <c r="D7" s="7" t="s">
        <v>34</v>
      </c>
      <c r="E7" s="7" t="s">
        <v>35</v>
      </c>
      <c r="F7" s="5" t="s">
        <v>17</v>
      </c>
      <c r="G7" s="5" t="s">
        <v>17</v>
      </c>
      <c r="H7" s="5" t="s">
        <v>17</v>
      </c>
      <c r="I7" s="4" t="s">
        <v>13</v>
      </c>
      <c r="J7" s="5">
        <v>82</v>
      </c>
      <c r="K7" s="5" t="s">
        <v>10</v>
      </c>
    </row>
    <row r="8" spans="1:11" customFormat="1" x14ac:dyDescent="0.25">
      <c r="A8" s="4" t="s">
        <v>39</v>
      </c>
      <c r="B8" s="5">
        <v>17573</v>
      </c>
      <c r="C8" s="7" t="s">
        <v>37</v>
      </c>
      <c r="D8" s="7" t="s">
        <v>19</v>
      </c>
      <c r="E8" s="7" t="s">
        <v>38</v>
      </c>
      <c r="F8" s="5" t="s">
        <v>17</v>
      </c>
      <c r="G8" s="5" t="s">
        <v>17</v>
      </c>
      <c r="H8" s="5" t="s">
        <v>17</v>
      </c>
      <c r="I8" s="4" t="s">
        <v>13</v>
      </c>
      <c r="J8" s="5">
        <v>82</v>
      </c>
      <c r="K8" s="5" t="s">
        <v>10</v>
      </c>
    </row>
    <row r="9" spans="1:11" customFormat="1" x14ac:dyDescent="0.25">
      <c r="A9" s="4" t="s">
        <v>42</v>
      </c>
      <c r="B9" s="5">
        <v>13171</v>
      </c>
      <c r="C9" s="7" t="s">
        <v>40</v>
      </c>
      <c r="D9" s="7" t="s">
        <v>22</v>
      </c>
      <c r="E9" s="7" t="s">
        <v>41</v>
      </c>
      <c r="F9" s="5" t="s">
        <v>17</v>
      </c>
      <c r="G9" s="5" t="s">
        <v>17</v>
      </c>
      <c r="H9" s="5" t="s">
        <v>17</v>
      </c>
      <c r="I9" s="4" t="s">
        <v>13</v>
      </c>
      <c r="J9" s="5">
        <v>81</v>
      </c>
      <c r="K9" s="5" t="s">
        <v>10</v>
      </c>
    </row>
    <row r="10" spans="1:11" customFormat="1" x14ac:dyDescent="0.25">
      <c r="A10" s="4" t="s">
        <v>46</v>
      </c>
      <c r="B10" s="5">
        <v>6711</v>
      </c>
      <c r="C10" s="7" t="s">
        <v>43</v>
      </c>
      <c r="D10" s="7" t="s">
        <v>44</v>
      </c>
      <c r="E10" s="7" t="s">
        <v>45</v>
      </c>
      <c r="F10" s="5" t="s">
        <v>17</v>
      </c>
      <c r="G10" s="5" t="s">
        <v>17</v>
      </c>
      <c r="H10" s="5" t="s">
        <v>17</v>
      </c>
      <c r="I10" s="4" t="s">
        <v>13</v>
      </c>
      <c r="J10" s="5">
        <v>80</v>
      </c>
      <c r="K10" s="5" t="s">
        <v>10</v>
      </c>
    </row>
    <row r="11" spans="1:11" customFormat="1" x14ac:dyDescent="0.25">
      <c r="A11" s="4" t="s">
        <v>50</v>
      </c>
      <c r="B11" s="5">
        <v>6227</v>
      </c>
      <c r="C11" s="7" t="s">
        <v>47</v>
      </c>
      <c r="D11" s="7" t="s">
        <v>48</v>
      </c>
      <c r="E11" s="7" t="s">
        <v>49</v>
      </c>
      <c r="F11" s="5" t="s">
        <v>17</v>
      </c>
      <c r="G11" s="5" t="s">
        <v>17</v>
      </c>
      <c r="H11" s="5" t="s">
        <v>17</v>
      </c>
      <c r="I11" s="4" t="s">
        <v>13</v>
      </c>
      <c r="J11" s="5">
        <v>79</v>
      </c>
      <c r="K11" s="5" t="s">
        <v>10</v>
      </c>
    </row>
    <row r="12" spans="1:11" customFormat="1" x14ac:dyDescent="0.25">
      <c r="A12" s="4" t="s">
        <v>54</v>
      </c>
      <c r="B12" s="5">
        <v>1346</v>
      </c>
      <c r="C12" s="7" t="s">
        <v>51</v>
      </c>
      <c r="D12" s="7" t="s">
        <v>52</v>
      </c>
      <c r="E12" s="7" t="s">
        <v>53</v>
      </c>
      <c r="F12" s="5" t="s">
        <v>17</v>
      </c>
      <c r="G12" s="5" t="s">
        <v>17</v>
      </c>
      <c r="H12" s="5" t="s">
        <v>17</v>
      </c>
      <c r="I12" s="4" t="s">
        <v>13</v>
      </c>
      <c r="J12" s="5">
        <v>79</v>
      </c>
      <c r="K12" s="5" t="s">
        <v>10</v>
      </c>
    </row>
    <row r="13" spans="1:11" customFormat="1" x14ac:dyDescent="0.25">
      <c r="A13" s="4" t="s">
        <v>57</v>
      </c>
      <c r="B13" s="5">
        <v>20237</v>
      </c>
      <c r="C13" s="7" t="s">
        <v>55</v>
      </c>
      <c r="D13" s="7" t="s">
        <v>18</v>
      </c>
      <c r="E13" s="7" t="s">
        <v>56</v>
      </c>
      <c r="F13" s="5" t="s">
        <v>17</v>
      </c>
      <c r="G13" s="5" t="s">
        <v>17</v>
      </c>
      <c r="H13" s="5" t="s">
        <v>17</v>
      </c>
      <c r="I13" s="4" t="s">
        <v>13</v>
      </c>
      <c r="J13" s="5">
        <v>79</v>
      </c>
      <c r="K13" s="5" t="s">
        <v>10</v>
      </c>
    </row>
    <row r="14" spans="1:11" customFormat="1" x14ac:dyDescent="0.25">
      <c r="A14" s="4" t="s">
        <v>61</v>
      </c>
      <c r="B14" s="5">
        <v>9628</v>
      </c>
      <c r="C14" s="7" t="s">
        <v>58</v>
      </c>
      <c r="D14" s="7" t="s">
        <v>59</v>
      </c>
      <c r="E14" s="7" t="s">
        <v>60</v>
      </c>
      <c r="F14" s="5" t="s">
        <v>17</v>
      </c>
      <c r="G14" s="5" t="s">
        <v>17</v>
      </c>
      <c r="H14" s="5" t="s">
        <v>17</v>
      </c>
      <c r="I14" s="4" t="s">
        <v>13</v>
      </c>
      <c r="J14" s="5">
        <v>77</v>
      </c>
      <c r="K14" s="5" t="s">
        <v>10</v>
      </c>
    </row>
    <row r="15" spans="1:11" customFormat="1" x14ac:dyDescent="0.25">
      <c r="A15" s="4" t="s">
        <v>65</v>
      </c>
      <c r="B15" s="5">
        <v>21674</v>
      </c>
      <c r="C15" s="7" t="s">
        <v>62</v>
      </c>
      <c r="D15" s="7" t="s">
        <v>63</v>
      </c>
      <c r="E15" s="7" t="s">
        <v>64</v>
      </c>
      <c r="F15" s="5" t="s">
        <v>17</v>
      </c>
      <c r="G15" s="5" t="s">
        <v>17</v>
      </c>
      <c r="H15" s="5" t="s">
        <v>17</v>
      </c>
      <c r="I15" s="4" t="s">
        <v>13</v>
      </c>
      <c r="J15" s="5">
        <v>77</v>
      </c>
      <c r="K15" s="5" t="s">
        <v>10</v>
      </c>
    </row>
    <row r="16" spans="1:11" customFormat="1" x14ac:dyDescent="0.25">
      <c r="A16" s="4" t="s">
        <v>68</v>
      </c>
      <c r="B16" s="5">
        <v>20329</v>
      </c>
      <c r="C16" s="7" t="s">
        <v>66</v>
      </c>
      <c r="D16" s="7" t="s">
        <v>22</v>
      </c>
      <c r="E16" s="7" t="s">
        <v>67</v>
      </c>
      <c r="F16" s="5" t="s">
        <v>17</v>
      </c>
      <c r="G16" s="5" t="s">
        <v>17</v>
      </c>
      <c r="H16" s="5" t="s">
        <v>17</v>
      </c>
      <c r="I16" s="4" t="s">
        <v>13</v>
      </c>
      <c r="J16" s="5">
        <v>77</v>
      </c>
      <c r="K16" s="5" t="s">
        <v>10</v>
      </c>
    </row>
    <row r="17" spans="1:11" customFormat="1" x14ac:dyDescent="0.25">
      <c r="A17" s="4" t="s">
        <v>72</v>
      </c>
      <c r="B17" s="5">
        <v>16256</v>
      </c>
      <c r="C17" s="7" t="s">
        <v>69</v>
      </c>
      <c r="D17" s="7" t="s">
        <v>70</v>
      </c>
      <c r="E17" s="7" t="s">
        <v>71</v>
      </c>
      <c r="F17" s="5" t="s">
        <v>17</v>
      </c>
      <c r="G17" s="5" t="s">
        <v>17</v>
      </c>
      <c r="H17" s="5" t="s">
        <v>17</v>
      </c>
      <c r="I17" s="4" t="s">
        <v>13</v>
      </c>
      <c r="J17" s="5">
        <v>75</v>
      </c>
      <c r="K17" s="5" t="s">
        <v>10</v>
      </c>
    </row>
    <row r="18" spans="1:11" customFormat="1" x14ac:dyDescent="0.25">
      <c r="A18" s="4" t="s">
        <v>75</v>
      </c>
      <c r="B18" s="5">
        <v>18305</v>
      </c>
      <c r="C18" s="7" t="s">
        <v>73</v>
      </c>
      <c r="D18" s="7" t="s">
        <v>22</v>
      </c>
      <c r="E18" s="7" t="s">
        <v>74</v>
      </c>
      <c r="F18" s="5" t="s">
        <v>17</v>
      </c>
      <c r="G18" s="5" t="s">
        <v>17</v>
      </c>
      <c r="H18" s="5" t="s">
        <v>17</v>
      </c>
      <c r="I18" s="4" t="s">
        <v>13</v>
      </c>
      <c r="J18" s="5">
        <v>74</v>
      </c>
      <c r="K18" s="5" t="s">
        <v>10</v>
      </c>
    </row>
    <row r="19" spans="1:11" customFormat="1" x14ac:dyDescent="0.25">
      <c r="A19" s="4" t="s">
        <v>79</v>
      </c>
      <c r="B19" s="5">
        <v>11582</v>
      </c>
      <c r="C19" s="7" t="s">
        <v>76</v>
      </c>
      <c r="D19" s="7" t="s">
        <v>77</v>
      </c>
      <c r="E19" s="7" t="s">
        <v>78</v>
      </c>
      <c r="F19" s="5" t="s">
        <v>17</v>
      </c>
      <c r="G19" s="5" t="s">
        <v>17</v>
      </c>
      <c r="H19" s="5" t="s">
        <v>17</v>
      </c>
      <c r="I19" s="4" t="s">
        <v>13</v>
      </c>
      <c r="J19" s="5">
        <v>74</v>
      </c>
      <c r="K19" s="5" t="s">
        <v>10</v>
      </c>
    </row>
  </sheetData>
  <sheetProtection algorithmName="SHA-512" hashValue="h6aFock1eQEDteyzsEiSpQUVwq2RUsEswVGY8s7qLY66d4CgmUzGMeJAl5xEuNbuuqLu7uY36oYNryWK5YxZEA==" saltValue="10pekmTi/sB6PocYXNur4g==" spinCount="100000" sheet="1" objects="1" scenarios="1"/>
  <mergeCells count="4">
    <mergeCell ref="A1:K1"/>
    <mergeCell ref="A2:K2"/>
    <mergeCell ref="A3:K3"/>
    <mergeCell ref="A4:K4"/>
  </mergeCells>
  <phoneticPr fontId="4" type="noConversion"/>
  <conditionalFormatting sqref="B1:B1048576">
    <cfRule type="duplicateValues" dxfId="6" priority="1"/>
  </conditionalFormatting>
  <pageMargins left="0.7" right="0.7" top="0.75" bottom="0.75" header="0.3" footer="0.3"/>
  <pageSetup paperSize="9" scale="63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79C956-C205-411A-8696-F7766B0038BA}">
  <sheetPr>
    <pageSetUpPr fitToPage="1"/>
  </sheetPr>
  <dimension ref="A1:L13"/>
  <sheetViews>
    <sheetView workbookViewId="0">
      <selection activeCell="A6" sqref="A6"/>
    </sheetView>
  </sheetViews>
  <sheetFormatPr defaultRowHeight="15" x14ac:dyDescent="0.25"/>
  <cols>
    <col min="1" max="1" width="12.140625" style="3" bestFit="1" customWidth="1"/>
    <col min="2" max="2" width="11.85546875" style="3" bestFit="1" customWidth="1"/>
    <col min="3" max="3" width="80.140625" style="3" bestFit="1" customWidth="1"/>
    <col min="4" max="4" width="23.85546875" style="3" bestFit="1" customWidth="1"/>
    <col min="5" max="5" width="24.5703125" style="3" bestFit="1" customWidth="1"/>
    <col min="6" max="6" width="25.7109375" style="3" bestFit="1" customWidth="1"/>
    <col min="7" max="7" width="16.140625" style="3" bestFit="1" customWidth="1"/>
    <col min="8" max="8" width="18.140625" style="3" bestFit="1" customWidth="1"/>
    <col min="9" max="9" width="28.140625" style="3" customWidth="1"/>
    <col min="10" max="10" width="29" style="3" customWidth="1"/>
    <col min="11" max="11" width="4.85546875" style="3" bestFit="1" customWidth="1"/>
    <col min="12" max="12" width="28.5703125" style="15" bestFit="1" customWidth="1"/>
    <col min="13" max="16384" width="9.140625" style="1"/>
  </cols>
  <sheetData>
    <row r="1" spans="1:12" ht="84.75" customHeight="1" x14ac:dyDescent="0.3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</row>
    <row r="2" spans="1:12" ht="15.75" customHeight="1" x14ac:dyDescent="0.3">
      <c r="A2" s="8" t="s">
        <v>14</v>
      </c>
      <c r="B2" s="8"/>
      <c r="C2" s="8"/>
      <c r="D2" s="8"/>
      <c r="E2" s="8"/>
      <c r="F2" s="8"/>
      <c r="G2" s="8"/>
      <c r="H2" s="8"/>
      <c r="I2" s="8"/>
      <c r="J2" s="8"/>
      <c r="K2" s="8"/>
    </row>
    <row r="3" spans="1:12" ht="39" customHeight="1" x14ac:dyDescent="0.25">
      <c r="A3" s="9" t="s">
        <v>125</v>
      </c>
      <c r="B3" s="9"/>
      <c r="C3" s="9"/>
      <c r="D3" s="9"/>
      <c r="E3" s="9"/>
      <c r="F3" s="9"/>
      <c r="G3" s="9"/>
      <c r="H3" s="9"/>
      <c r="I3" s="9"/>
      <c r="J3" s="19"/>
      <c r="K3" s="19"/>
    </row>
    <row r="4" spans="1:12" ht="6.75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</row>
    <row r="5" spans="1:12" s="14" customFormat="1" x14ac:dyDescent="0.25">
      <c r="A5" s="11" t="s">
        <v>82</v>
      </c>
      <c r="B5" s="12" t="s">
        <v>2</v>
      </c>
      <c r="C5" s="13" t="s">
        <v>3</v>
      </c>
      <c r="D5" s="13" t="s">
        <v>4</v>
      </c>
      <c r="E5" s="13" t="s">
        <v>83</v>
      </c>
      <c r="F5" s="12" t="s">
        <v>5</v>
      </c>
      <c r="G5" s="12" t="s">
        <v>6</v>
      </c>
      <c r="H5" s="12" t="s">
        <v>7</v>
      </c>
      <c r="I5" s="12" t="s">
        <v>84</v>
      </c>
      <c r="J5" s="13" t="s">
        <v>9</v>
      </c>
      <c r="K5" s="12" t="s">
        <v>10</v>
      </c>
      <c r="L5" s="16" t="s">
        <v>11</v>
      </c>
    </row>
    <row r="6" spans="1:12" customFormat="1" x14ac:dyDescent="0.25">
      <c r="A6" s="18" t="s">
        <v>85</v>
      </c>
      <c r="B6" s="5">
        <v>14208</v>
      </c>
      <c r="C6" s="7" t="s">
        <v>86</v>
      </c>
      <c r="D6" s="7" t="s">
        <v>87</v>
      </c>
      <c r="E6" s="7" t="s">
        <v>88</v>
      </c>
      <c r="F6" s="7" t="s">
        <v>89</v>
      </c>
      <c r="G6" s="5" t="s">
        <v>26</v>
      </c>
      <c r="H6" s="5" t="s">
        <v>17</v>
      </c>
      <c r="I6" s="5" t="s">
        <v>17</v>
      </c>
      <c r="J6" s="7" t="s">
        <v>13</v>
      </c>
      <c r="K6" s="5">
        <v>92</v>
      </c>
      <c r="L6" s="17" t="s">
        <v>121</v>
      </c>
    </row>
    <row r="7" spans="1:12" customFormat="1" x14ac:dyDescent="0.25">
      <c r="A7" s="18" t="s">
        <v>90</v>
      </c>
      <c r="B7" s="5">
        <v>9466</v>
      </c>
      <c r="C7" s="7" t="s">
        <v>91</v>
      </c>
      <c r="D7" s="7" t="s">
        <v>92</v>
      </c>
      <c r="E7" s="7" t="s">
        <v>93</v>
      </c>
      <c r="F7" s="7" t="s">
        <v>94</v>
      </c>
      <c r="G7" s="5" t="s">
        <v>17</v>
      </c>
      <c r="H7" s="5" t="s">
        <v>17</v>
      </c>
      <c r="I7" s="5" t="s">
        <v>17</v>
      </c>
      <c r="J7" s="7" t="s">
        <v>13</v>
      </c>
      <c r="K7" s="5">
        <v>83</v>
      </c>
      <c r="L7" s="17" t="s">
        <v>122</v>
      </c>
    </row>
    <row r="8" spans="1:12" customFormat="1" x14ac:dyDescent="0.25">
      <c r="A8" s="18" t="s">
        <v>21</v>
      </c>
      <c r="B8" s="5">
        <v>11945</v>
      </c>
      <c r="C8" s="7" t="s">
        <v>95</v>
      </c>
      <c r="D8" s="7" t="s">
        <v>96</v>
      </c>
      <c r="E8" s="7" t="s">
        <v>97</v>
      </c>
      <c r="F8" s="7" t="s">
        <v>98</v>
      </c>
      <c r="G8" s="5" t="s">
        <v>17</v>
      </c>
      <c r="H8" s="5" t="s">
        <v>17</v>
      </c>
      <c r="I8" s="5" t="s">
        <v>17</v>
      </c>
      <c r="J8" s="7" t="s">
        <v>13</v>
      </c>
      <c r="K8" s="5">
        <v>83</v>
      </c>
      <c r="L8" s="17" t="s">
        <v>123</v>
      </c>
    </row>
    <row r="9" spans="1:12" customFormat="1" ht="45" x14ac:dyDescent="0.25">
      <c r="A9" s="18" t="s">
        <v>23</v>
      </c>
      <c r="B9" s="5">
        <v>10245</v>
      </c>
      <c r="C9" s="7" t="s">
        <v>115</v>
      </c>
      <c r="D9" s="7" t="s">
        <v>116</v>
      </c>
      <c r="E9" s="7" t="s">
        <v>117</v>
      </c>
      <c r="F9" s="7" t="s">
        <v>118</v>
      </c>
      <c r="G9" s="5" t="s">
        <v>17</v>
      </c>
      <c r="H9" s="5" t="s">
        <v>17</v>
      </c>
      <c r="I9" s="5" t="s">
        <v>17</v>
      </c>
      <c r="J9" s="7" t="s">
        <v>13</v>
      </c>
      <c r="K9" s="5">
        <v>79</v>
      </c>
      <c r="L9" s="17" t="s">
        <v>124</v>
      </c>
    </row>
    <row r="10" spans="1:12" customFormat="1" ht="60" x14ac:dyDescent="0.25">
      <c r="A10" s="18" t="s">
        <v>24</v>
      </c>
      <c r="B10" s="5">
        <v>18246</v>
      </c>
      <c r="C10" s="7" t="s">
        <v>99</v>
      </c>
      <c r="D10" s="7" t="s">
        <v>70</v>
      </c>
      <c r="E10" s="7" t="s">
        <v>100</v>
      </c>
      <c r="F10" s="7" t="s">
        <v>101</v>
      </c>
      <c r="G10" s="5" t="s">
        <v>17</v>
      </c>
      <c r="H10" s="5" t="s">
        <v>17</v>
      </c>
      <c r="I10" s="5" t="s">
        <v>17</v>
      </c>
      <c r="J10" s="2" t="s">
        <v>142</v>
      </c>
      <c r="K10" s="5">
        <v>83</v>
      </c>
      <c r="L10" s="17" t="s">
        <v>143</v>
      </c>
    </row>
    <row r="11" spans="1:12" customFormat="1" ht="60" x14ac:dyDescent="0.25">
      <c r="A11" s="18" t="s">
        <v>25</v>
      </c>
      <c r="B11" s="5">
        <v>1794</v>
      </c>
      <c r="C11" s="7" t="s">
        <v>104</v>
      </c>
      <c r="D11" s="7" t="s">
        <v>81</v>
      </c>
      <c r="E11" s="7" t="s">
        <v>105</v>
      </c>
      <c r="F11" s="7" t="s">
        <v>106</v>
      </c>
      <c r="G11" s="5" t="s">
        <v>17</v>
      </c>
      <c r="H11" s="5" t="s">
        <v>17</v>
      </c>
      <c r="I11" s="5" t="s">
        <v>17</v>
      </c>
      <c r="J11" s="2" t="s">
        <v>142</v>
      </c>
      <c r="K11" s="5">
        <v>82</v>
      </c>
      <c r="L11" s="17" t="s">
        <v>144</v>
      </c>
    </row>
    <row r="12" spans="1:12" customFormat="1" ht="60" x14ac:dyDescent="0.25">
      <c r="A12" s="18" t="s">
        <v>102</v>
      </c>
      <c r="B12" s="5">
        <v>4457</v>
      </c>
      <c r="C12" s="7" t="s">
        <v>107</v>
      </c>
      <c r="D12" s="7" t="s">
        <v>108</v>
      </c>
      <c r="E12" s="7" t="s">
        <v>97</v>
      </c>
      <c r="F12" s="7" t="s">
        <v>109</v>
      </c>
      <c r="G12" s="5" t="s">
        <v>17</v>
      </c>
      <c r="H12" s="5" t="s">
        <v>17</v>
      </c>
      <c r="I12" s="5" t="s">
        <v>17</v>
      </c>
      <c r="J12" s="2" t="s">
        <v>142</v>
      </c>
      <c r="K12" s="5">
        <v>82</v>
      </c>
      <c r="L12" s="17" t="s">
        <v>145</v>
      </c>
    </row>
    <row r="13" spans="1:12" customFormat="1" ht="60" x14ac:dyDescent="0.25">
      <c r="A13" s="18" t="s">
        <v>103</v>
      </c>
      <c r="B13" s="5">
        <v>5916</v>
      </c>
      <c r="C13" s="7" t="s">
        <v>111</v>
      </c>
      <c r="D13" s="7" t="s">
        <v>112</v>
      </c>
      <c r="E13" s="7" t="s">
        <v>113</v>
      </c>
      <c r="F13" s="7" t="s">
        <v>114</v>
      </c>
      <c r="G13" s="5" t="s">
        <v>17</v>
      </c>
      <c r="H13" s="5" t="s">
        <v>17</v>
      </c>
      <c r="I13" s="5" t="s">
        <v>17</v>
      </c>
      <c r="J13" s="2" t="s">
        <v>142</v>
      </c>
      <c r="K13" s="5">
        <v>82</v>
      </c>
      <c r="L13" s="17" t="s">
        <v>146</v>
      </c>
    </row>
  </sheetData>
  <sheetProtection algorithmName="SHA-512" hashValue="fkyln1ZyHDcHZVqfcUvPfzJXPtKxyGLB9tIwPPvRStfiXnbc/FPRnZgzPuRuWmdHUqJck1QYkN5VlpX756wR/A==" saltValue="rfpzp+fp5QuwJz2HxjZx/A==" spinCount="100000" sheet="1" objects="1" scenarios="1"/>
  <mergeCells count="4">
    <mergeCell ref="A1:K1"/>
    <mergeCell ref="A2:K2"/>
    <mergeCell ref="A4:K4"/>
    <mergeCell ref="A3:I3"/>
  </mergeCells>
  <phoneticPr fontId="4" type="noConversion"/>
  <conditionalFormatting sqref="C5">
    <cfRule type="colorScale" priority="7">
      <colorScale>
        <cfvo type="min"/>
        <cfvo type="max"/>
        <color rgb="FFFFFFFF"/>
        <color rgb="FF57BB8A"/>
      </colorScale>
    </cfRule>
  </conditionalFormatting>
  <conditionalFormatting sqref="C6:C9">
    <cfRule type="colorScale" priority="24">
      <colorScale>
        <cfvo type="min"/>
        <cfvo type="max"/>
        <color rgb="FFFFFFFF"/>
        <color rgb="FF57BB8A"/>
      </colorScale>
    </cfRule>
  </conditionalFormatting>
  <conditionalFormatting sqref="B3">
    <cfRule type="duplicateValues" dxfId="5" priority="4"/>
  </conditionalFormatting>
  <conditionalFormatting sqref="B1:B1048576">
    <cfRule type="duplicateValues" dxfId="4" priority="1"/>
  </conditionalFormatting>
  <conditionalFormatting sqref="B14:B1048576 B1:B2 B4:B9">
    <cfRule type="duplicateValues" dxfId="3" priority="64"/>
  </conditionalFormatting>
  <conditionalFormatting sqref="B14:B1048576 B1:B2 B4">
    <cfRule type="duplicateValues" dxfId="2" priority="68"/>
  </conditionalFormatting>
  <conditionalFormatting sqref="C10:C13">
    <cfRule type="colorScale" priority="85">
      <colorScale>
        <cfvo type="min"/>
        <cfvo type="max"/>
        <color rgb="FFFFFFFF"/>
        <color rgb="FF57BB8A"/>
      </colorScale>
    </cfRule>
  </conditionalFormatting>
  <pageMargins left="0.7" right="0.7" top="0.75" bottom="0.75" header="0.3" footer="0.3"/>
  <pageSetup paperSize="9" scale="63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329537-D001-43B1-85A5-FAD0E0373519}">
  <sheetPr>
    <pageSetUpPr fitToPage="1"/>
  </sheetPr>
  <dimension ref="A1:K7"/>
  <sheetViews>
    <sheetView workbookViewId="0">
      <selection activeCell="C23" sqref="C23"/>
    </sheetView>
  </sheetViews>
  <sheetFormatPr defaultRowHeight="15" x14ac:dyDescent="0.25"/>
  <cols>
    <col min="1" max="1" width="7.85546875" style="3" customWidth="1"/>
    <col min="2" max="2" width="8.7109375" style="3" customWidth="1"/>
    <col min="3" max="3" width="100.7109375" style="3" bestFit="1" customWidth="1"/>
    <col min="4" max="4" width="23.85546875" style="3" bestFit="1" customWidth="1"/>
    <col min="5" max="5" width="24.5703125" style="3" bestFit="1" customWidth="1"/>
    <col min="6" max="6" width="9.140625" style="3" customWidth="1"/>
    <col min="7" max="7" width="8.42578125" style="3" customWidth="1"/>
    <col min="8" max="8" width="8.85546875" style="3" customWidth="1"/>
    <col min="9" max="9" width="28.140625" style="3" customWidth="1"/>
    <col min="10" max="10" width="5.28515625" style="3" bestFit="1" customWidth="1"/>
    <col min="11" max="11" width="30.140625" style="3" customWidth="1"/>
    <col min="12" max="16384" width="9.140625" style="1"/>
  </cols>
  <sheetData>
    <row r="1" spans="1:11" ht="84.75" customHeight="1" x14ac:dyDescent="0.3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</row>
    <row r="2" spans="1:11" ht="15.75" customHeight="1" x14ac:dyDescent="0.3">
      <c r="A2" s="8" t="s">
        <v>14</v>
      </c>
      <c r="B2" s="8"/>
      <c r="C2" s="8"/>
      <c r="D2" s="8"/>
      <c r="E2" s="8"/>
      <c r="F2" s="8"/>
      <c r="G2" s="8"/>
      <c r="H2" s="8"/>
      <c r="I2" s="8"/>
      <c r="J2" s="8"/>
      <c r="K2" s="8"/>
    </row>
    <row r="3" spans="1:11" ht="39" customHeight="1" x14ac:dyDescent="0.25">
      <c r="A3" s="9" t="s">
        <v>132</v>
      </c>
      <c r="B3" s="9"/>
      <c r="C3" s="9"/>
      <c r="D3" s="9"/>
      <c r="E3" s="9"/>
      <c r="F3" s="9"/>
      <c r="G3" s="9"/>
      <c r="H3" s="9"/>
      <c r="I3" s="9"/>
      <c r="J3" s="9"/>
      <c r="K3" s="9"/>
    </row>
    <row r="4" spans="1:11" ht="6.75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</row>
    <row r="5" spans="1:11" ht="45" x14ac:dyDescent="0.25">
      <c r="A5" s="2" t="s">
        <v>1</v>
      </c>
      <c r="B5" s="2" t="s">
        <v>2</v>
      </c>
      <c r="C5" s="2" t="s">
        <v>3</v>
      </c>
      <c r="D5" s="2" t="s">
        <v>4</v>
      </c>
      <c r="E5" s="2" t="s">
        <v>5</v>
      </c>
      <c r="F5" s="2" t="s">
        <v>6</v>
      </c>
      <c r="G5" s="2" t="s">
        <v>7</v>
      </c>
      <c r="H5" s="2" t="s">
        <v>8</v>
      </c>
      <c r="I5" s="2" t="s">
        <v>9</v>
      </c>
      <c r="J5" s="2" t="s">
        <v>10</v>
      </c>
      <c r="K5" s="2" t="s">
        <v>11</v>
      </c>
    </row>
    <row r="6" spans="1:11" customFormat="1" x14ac:dyDescent="0.25">
      <c r="A6" s="6" t="s">
        <v>126</v>
      </c>
      <c r="B6" s="7">
        <v>8946</v>
      </c>
      <c r="C6" s="7" t="s">
        <v>127</v>
      </c>
      <c r="D6" s="7" t="s">
        <v>116</v>
      </c>
      <c r="E6" s="7" t="s">
        <v>120</v>
      </c>
      <c r="F6" s="5" t="s">
        <v>12</v>
      </c>
      <c r="G6" s="5" t="s">
        <v>12</v>
      </c>
      <c r="H6" s="5" t="s">
        <v>12</v>
      </c>
      <c r="I6" s="5" t="s">
        <v>13</v>
      </c>
      <c r="J6" s="5">
        <v>82</v>
      </c>
      <c r="K6" s="20" t="s">
        <v>10</v>
      </c>
    </row>
    <row r="7" spans="1:11" customFormat="1" x14ac:dyDescent="0.25">
      <c r="A7" s="6" t="s">
        <v>128</v>
      </c>
      <c r="B7" s="7">
        <v>10697</v>
      </c>
      <c r="C7" s="7" t="s">
        <v>129</v>
      </c>
      <c r="D7" s="7" t="s">
        <v>130</v>
      </c>
      <c r="E7" s="7" t="s">
        <v>131</v>
      </c>
      <c r="F7" s="5" t="s">
        <v>12</v>
      </c>
      <c r="G7" s="5" t="s">
        <v>12</v>
      </c>
      <c r="H7" s="5" t="s">
        <v>12</v>
      </c>
      <c r="I7" s="5" t="s">
        <v>13</v>
      </c>
      <c r="J7" s="5">
        <v>82</v>
      </c>
      <c r="K7" s="20" t="s">
        <v>10</v>
      </c>
    </row>
  </sheetData>
  <sheetProtection algorithmName="SHA-512" hashValue="LhtNB2HrqA75vNa8Q2GTH7JQASjTdp71H6/byJJZEj7GJH79UpZbRfy/7I0k+mAFXx/K4SES5axvnhHnkjxGTQ==" saltValue="b3kJ2OJX1qymg88mXXk9eQ==" spinCount="100000" sheet="1" objects="1" scenarios="1"/>
  <mergeCells count="4">
    <mergeCell ref="A1:K1"/>
    <mergeCell ref="A2:K2"/>
    <mergeCell ref="A3:K3"/>
    <mergeCell ref="A4:K4"/>
  </mergeCells>
  <conditionalFormatting sqref="C6:C7">
    <cfRule type="colorScale" priority="3">
      <colorScale>
        <cfvo type="min"/>
        <cfvo type="max"/>
        <color rgb="FFFFFFFF"/>
        <color rgb="FF57BB8A"/>
      </colorScale>
    </cfRule>
  </conditionalFormatting>
  <conditionalFormatting sqref="B3">
    <cfRule type="duplicateValues" dxfId="1" priority="1"/>
  </conditionalFormatting>
  <pageMargins left="0.7" right="0.7" top="0.75" bottom="0.75" header="0.3" footer="0.3"/>
  <pageSetup paperSize="9" scale="63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B6E4D4-3B7E-4D9E-9CDD-F59127FAFBE2}">
  <sheetPr>
    <pageSetUpPr fitToPage="1"/>
  </sheetPr>
  <dimension ref="A1:K9"/>
  <sheetViews>
    <sheetView workbookViewId="0">
      <selection activeCell="E16" sqref="E16"/>
    </sheetView>
  </sheetViews>
  <sheetFormatPr defaultRowHeight="15" x14ac:dyDescent="0.25"/>
  <cols>
    <col min="1" max="1" width="7.85546875" style="3" customWidth="1"/>
    <col min="2" max="2" width="8.7109375" style="3" customWidth="1"/>
    <col min="3" max="3" width="63.42578125" style="3" bestFit="1" customWidth="1"/>
    <col min="4" max="4" width="23.85546875" style="3" bestFit="1" customWidth="1"/>
    <col min="5" max="5" width="24.5703125" style="3" bestFit="1" customWidth="1"/>
    <col min="6" max="6" width="9.140625" style="3" customWidth="1"/>
    <col min="7" max="7" width="8.42578125" style="3" customWidth="1"/>
    <col min="8" max="8" width="8.85546875" style="3" customWidth="1"/>
    <col min="9" max="9" width="28.140625" style="3" customWidth="1"/>
    <col min="10" max="10" width="5.28515625" style="3" bestFit="1" customWidth="1"/>
    <col min="11" max="11" width="30.140625" style="3" customWidth="1"/>
    <col min="12" max="16384" width="9.140625" style="1"/>
  </cols>
  <sheetData>
    <row r="1" spans="1:11" ht="84.75" customHeight="1" x14ac:dyDescent="0.3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</row>
    <row r="2" spans="1:11" ht="15.75" customHeight="1" x14ac:dyDescent="0.3">
      <c r="A2" s="8" t="s">
        <v>14</v>
      </c>
      <c r="B2" s="8"/>
      <c r="C2" s="8"/>
      <c r="D2" s="8"/>
      <c r="E2" s="8"/>
      <c r="F2" s="8"/>
      <c r="G2" s="8"/>
      <c r="H2" s="8"/>
      <c r="I2" s="8"/>
      <c r="J2" s="8"/>
      <c r="K2" s="8"/>
    </row>
    <row r="3" spans="1:11" ht="39" customHeight="1" x14ac:dyDescent="0.25">
      <c r="A3" s="9" t="s">
        <v>16</v>
      </c>
      <c r="B3" s="9"/>
      <c r="C3" s="9"/>
      <c r="D3" s="9"/>
      <c r="E3" s="9"/>
      <c r="F3" s="9"/>
      <c r="G3" s="9"/>
      <c r="H3" s="9"/>
      <c r="I3" s="9"/>
      <c r="J3" s="9"/>
      <c r="K3" s="9"/>
    </row>
    <row r="4" spans="1:11" ht="6.75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</row>
    <row r="5" spans="1:11" ht="45" x14ac:dyDescent="0.25">
      <c r="A5" s="2" t="s">
        <v>1</v>
      </c>
      <c r="B5" s="2" t="s">
        <v>2</v>
      </c>
      <c r="C5" s="2" t="s">
        <v>3</v>
      </c>
      <c r="D5" s="2" t="s">
        <v>4</v>
      </c>
      <c r="E5" s="2" t="s">
        <v>5</v>
      </c>
      <c r="F5" s="2" t="s">
        <v>6</v>
      </c>
      <c r="G5" s="2" t="s">
        <v>7</v>
      </c>
      <c r="H5" s="2" t="s">
        <v>8</v>
      </c>
      <c r="I5" s="2" t="s">
        <v>9</v>
      </c>
      <c r="J5" s="2" t="s">
        <v>10</v>
      </c>
      <c r="K5" s="2" t="s">
        <v>11</v>
      </c>
    </row>
    <row r="6" spans="1:11" customFormat="1" x14ac:dyDescent="0.25">
      <c r="A6" s="6" t="s">
        <v>25</v>
      </c>
      <c r="B6" s="5">
        <v>13509</v>
      </c>
      <c r="C6" s="7" t="s">
        <v>133</v>
      </c>
      <c r="D6" s="7" t="s">
        <v>119</v>
      </c>
      <c r="E6" s="7" t="s">
        <v>134</v>
      </c>
      <c r="F6" s="5" t="s">
        <v>12</v>
      </c>
      <c r="G6" s="5" t="s">
        <v>12</v>
      </c>
      <c r="H6" s="5" t="s">
        <v>12</v>
      </c>
      <c r="I6" s="7" t="s">
        <v>13</v>
      </c>
      <c r="J6" s="7">
        <v>82</v>
      </c>
      <c r="K6" s="7" t="s">
        <v>10</v>
      </c>
    </row>
    <row r="7" spans="1:11" customFormat="1" x14ac:dyDescent="0.25">
      <c r="A7" s="6" t="s">
        <v>102</v>
      </c>
      <c r="B7" s="5">
        <v>2565</v>
      </c>
      <c r="C7" s="7" t="s">
        <v>135</v>
      </c>
      <c r="D7" s="7" t="s">
        <v>80</v>
      </c>
      <c r="E7" s="7" t="s">
        <v>136</v>
      </c>
      <c r="F7" s="5" t="s">
        <v>12</v>
      </c>
      <c r="G7" s="5" t="s">
        <v>12</v>
      </c>
      <c r="H7" s="5" t="s">
        <v>12</v>
      </c>
      <c r="I7" s="7" t="s">
        <v>13</v>
      </c>
      <c r="J7" s="7">
        <v>80</v>
      </c>
      <c r="K7" s="7" t="s">
        <v>10</v>
      </c>
    </row>
    <row r="8" spans="1:11" customFormat="1" x14ac:dyDescent="0.25">
      <c r="A8" s="6" t="s">
        <v>103</v>
      </c>
      <c r="B8" s="5">
        <v>3386</v>
      </c>
      <c r="C8" s="7" t="s">
        <v>137</v>
      </c>
      <c r="D8" s="7" t="s">
        <v>138</v>
      </c>
      <c r="E8" s="7" t="s">
        <v>139</v>
      </c>
      <c r="F8" s="5" t="s">
        <v>12</v>
      </c>
      <c r="G8" s="5" t="s">
        <v>12</v>
      </c>
      <c r="H8" s="5" t="s">
        <v>12</v>
      </c>
      <c r="I8" s="7" t="s">
        <v>13</v>
      </c>
      <c r="J8" s="7">
        <v>80</v>
      </c>
      <c r="K8" s="7" t="s">
        <v>10</v>
      </c>
    </row>
    <row r="9" spans="1:11" customFormat="1" x14ac:dyDescent="0.25">
      <c r="A9" s="6" t="s">
        <v>110</v>
      </c>
      <c r="B9" s="5">
        <v>10468</v>
      </c>
      <c r="C9" s="7" t="s">
        <v>140</v>
      </c>
      <c r="D9" s="7" t="s">
        <v>20</v>
      </c>
      <c r="E9" s="7" t="s">
        <v>141</v>
      </c>
      <c r="F9" s="5" t="s">
        <v>28</v>
      </c>
      <c r="G9" s="5" t="s">
        <v>12</v>
      </c>
      <c r="H9" s="5" t="s">
        <v>12</v>
      </c>
      <c r="I9" s="7" t="s">
        <v>13</v>
      </c>
      <c r="J9" s="7">
        <v>80</v>
      </c>
      <c r="K9" s="7" t="s">
        <v>27</v>
      </c>
    </row>
  </sheetData>
  <sheetProtection algorithmName="SHA-512" hashValue="5xJ/uk48zdWuoBwCw0iCK3zmYPfwlZ7itNrNkfZG9UF/UcgSkjwi+NsuQ07vtSULhLmMMH5OZw4JxJ5ia4n7NQ==" saltValue="EfthHpjcK5yUAg1tsahjwg==" spinCount="100000" sheet="1" objects="1" scenarios="1"/>
  <mergeCells count="4">
    <mergeCell ref="A1:K1"/>
    <mergeCell ref="A2:K2"/>
    <mergeCell ref="A3:K3"/>
    <mergeCell ref="A4:K4"/>
  </mergeCells>
  <phoneticPr fontId="4" type="noConversion"/>
  <conditionalFormatting sqref="B1:B1048576">
    <cfRule type="duplicateValues" dxfId="0" priority="1"/>
  </conditionalFormatting>
  <conditionalFormatting sqref="C6:C9">
    <cfRule type="colorScale" priority="30">
      <colorScale>
        <cfvo type="min"/>
        <cfvo type="max"/>
        <color rgb="FFFFFFFF"/>
        <color rgb="FF57BB8A"/>
      </colorScale>
    </cfRule>
  </conditionalFormatting>
  <pageMargins left="0.7" right="0.7" top="0.75" bottom="0.75" header="0.3" footer="0.3"/>
  <pageSetup paperSize="9" scale="6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Qualificação Populares</vt:lpstr>
      <vt:lpstr>Produção cultural</vt:lpstr>
      <vt:lpstr>Moda</vt:lpstr>
      <vt:lpstr>Gastronomia Social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 Takahashi</dc:creator>
  <cp:lastModifiedBy>Bruno Costa Takahashi (SECULT)</cp:lastModifiedBy>
  <dcterms:created xsi:type="dcterms:W3CDTF">2015-06-05T18:17:20Z</dcterms:created>
  <dcterms:modified xsi:type="dcterms:W3CDTF">2025-08-28T06:48:35Z</dcterms:modified>
</cp:coreProperties>
</file>