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akas\OneDrive\Área de Trabalho\"/>
    </mc:Choice>
  </mc:AlternateContent>
  <xr:revisionPtr revIDLastSave="0" documentId="13_ncr:1_{74E14A12-F51A-4D05-ADBC-6566F484CD0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Obras Coreograficas solo e duo" sheetId="7" r:id="rId1"/>
    <sheet name="Obras Coreograficas Grupos" sheetId="9" r:id="rId2"/>
    <sheet name="Produção Album Musical" sheetId="8" r:id="rId3"/>
    <sheet name="Produção Single Musical" sheetId="6" r:id="rId4"/>
    <sheet name="Produção Vídeo Musical" sheetId="4" r:id="rId5"/>
    <sheet name="Artes Visuais" sheetId="10" r:id="rId6"/>
  </sheets>
  <definedNames>
    <definedName name="_xlnm._FilterDatabase" localSheetId="5" hidden="1">'Artes Visuais'!$A$5:$K$5</definedName>
    <definedName name="_xlnm._FilterDatabase" localSheetId="1" hidden="1">'Obras Coreograficas Grupos'!$A$5:$K$156</definedName>
    <definedName name="_xlnm._FilterDatabase" localSheetId="0" hidden="1">'Obras Coreograficas solo e duo'!$A$5:$K$173</definedName>
    <definedName name="_xlnm._FilterDatabase" localSheetId="2" hidden="1">'Produção Album Musical'!$A$6:$K$14</definedName>
    <definedName name="_xlnm._FilterDatabase" localSheetId="3" hidden="1">'Produção Single Musical'!$A$5:$K$170</definedName>
    <definedName name="_xlnm._FilterDatabase" localSheetId="4" hidden="1">'Produção Vídeo Musical'!$A$5:$K$17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<sst xmlns="http://schemas.openxmlformats.org/spreadsheetml/2006/main" count="516" uniqueCount="194">
  <si>
    <t>A Secretaria de Estado de Cultura e Turismo, publica a lista de suplentes convocados para apresentação de documentos para habilitação</t>
  </si>
  <si>
    <t>Posição</t>
  </si>
  <si>
    <t>ID da inscrição</t>
  </si>
  <si>
    <t>Nome da Proposta</t>
  </si>
  <si>
    <t>Município de Endereço</t>
  </si>
  <si>
    <t>Idade</t>
  </si>
  <si>
    <t>Pessoa Negra [S/N]</t>
  </si>
  <si>
    <t>Pessoa Indígena [S/N]</t>
  </si>
  <si>
    <t>PCD [S/N]</t>
  </si>
  <si>
    <t>Resultado Final</t>
  </si>
  <si>
    <t>Nota</t>
  </si>
  <si>
    <t>Motivo</t>
  </si>
  <si>
    <t>Suplente Convocado</t>
  </si>
  <si>
    <t>N</t>
  </si>
  <si>
    <t>Belo Horizonte</t>
  </si>
  <si>
    <t>27º</t>
  </si>
  <si>
    <t>Uberaba</t>
  </si>
  <si>
    <t>EDITAL  06/2024 da PNAB - PRODUÇÃO DE OBRAS</t>
  </si>
  <si>
    <t xml:space="preserve">Seleção de propostas para Produção de vídeo musical (Meu vídeo na Rede Minas)
</t>
  </si>
  <si>
    <t xml:space="preserve">Seleção de propostas para Produção de single musical (Meu single na Inconfidência)
</t>
  </si>
  <si>
    <t xml:space="preserve">Seleção de propostas para Produção de álbum musical
</t>
  </si>
  <si>
    <t>Capitólio</t>
  </si>
  <si>
    <t>Barbacena</t>
  </si>
  <si>
    <t>S</t>
  </si>
  <si>
    <t>Pessoa Negra</t>
  </si>
  <si>
    <t>28º</t>
  </si>
  <si>
    <t>EXPERIMENTAÇÃO EM SOLO - Dança em Território Rítmico</t>
  </si>
  <si>
    <t>Teófilo Otoni</t>
  </si>
  <si>
    <t>35 anos 0 meses e 20 dias</t>
  </si>
  <si>
    <t>29º</t>
  </si>
  <si>
    <t>Enlace: uma parte de você na tela</t>
  </si>
  <si>
    <t>Viçosa</t>
  </si>
  <si>
    <t>21 anos 7 meses e 13 dias</t>
  </si>
  <si>
    <t>30º</t>
  </si>
  <si>
    <t>Cala a boca já morreu!</t>
  </si>
  <si>
    <t>30 anos 2 meses e 27 dias</t>
  </si>
  <si>
    <t>59º</t>
  </si>
  <si>
    <t>PRODUÇÃO DA OBRA COREOGRAFICA SOLO “VEREDA  CORPO”</t>
  </si>
  <si>
    <t>Santa Luzia</t>
  </si>
  <si>
    <t>52 anos 8 meses e 12 dias</t>
  </si>
  <si>
    <t>31º</t>
  </si>
  <si>
    <t xml:space="preserve">SELEÇÃO DE PROPOSTAS PARA PRODUÇÃO DE OBRAS COREOGRÁFICAS: SOLOS E DUOS
</t>
  </si>
  <si>
    <t xml:space="preserve"> SELEÇÃO DE PROPOSTAS PARA PRODUÇÃO DE OBRAS COREOGRÁFICAS: GRUPOS
</t>
  </si>
  <si>
    <t>Criação do espetáculo Contos</t>
  </si>
  <si>
    <t>48 anos 8 meses e 25 dias</t>
  </si>
  <si>
    <t>Criação do espetáculo Transtorno de Saturno</t>
  </si>
  <si>
    <t>44 anos 2 meses e 12 dias</t>
  </si>
  <si>
    <t>A noite que mudou o mundo</t>
  </si>
  <si>
    <t>Ouro Branco</t>
  </si>
  <si>
    <t>33 anos 6 meses e 16 dias</t>
  </si>
  <si>
    <t>"Eu e Nós, corpos em movimento"</t>
  </si>
  <si>
    <t>Contagem</t>
  </si>
  <si>
    <t>30 anos 10 meses e 17 dias</t>
  </si>
  <si>
    <t>Corpos em Movimento: Tradição e Identidade</t>
  </si>
  <si>
    <t>Uberlândia</t>
  </si>
  <si>
    <t>72 anos 9 meses e 8 dias</t>
  </si>
  <si>
    <t>32º</t>
  </si>
  <si>
    <t>Fragmentos</t>
  </si>
  <si>
    <t>Itajubá</t>
  </si>
  <si>
    <t>74 anos 6 meses e 16 dias</t>
  </si>
  <si>
    <t>Ribeirão das Neves</t>
  </si>
  <si>
    <t>55º</t>
  </si>
  <si>
    <t>Diego Chorão</t>
  </si>
  <si>
    <t>33 anos 10 meses e 16 dias</t>
  </si>
  <si>
    <t>56º</t>
  </si>
  <si>
    <t>Amor Sambista</t>
  </si>
  <si>
    <t>57 anos 7 meses e 3 dias</t>
  </si>
  <si>
    <t>57º</t>
  </si>
  <si>
    <t>APOENA</t>
  </si>
  <si>
    <t>31 anos 5 meses e 5 dias</t>
  </si>
  <si>
    <t>58º</t>
  </si>
  <si>
    <t>CARLOS FARIAS E CORAL DAS LAVADEIRAS - Novo Álbum</t>
  </si>
  <si>
    <t>68 anos 10 meses e 4 dias</t>
  </si>
  <si>
    <t>Carimbó Paraense com Jeitinho Mineiro</t>
  </si>
  <si>
    <t>61 anos 11 meses e 21 dias</t>
  </si>
  <si>
    <t>60º</t>
  </si>
  <si>
    <t>Álbum DAS BARRANCAS DO VELHO CHICO</t>
  </si>
  <si>
    <t>56 anos 3 meses e 5 dias</t>
  </si>
  <si>
    <t>61º</t>
  </si>
  <si>
    <t>Moisés Navarro – Produção de Álbum</t>
  </si>
  <si>
    <t>38 anos 7 meses e 17 dias</t>
  </si>
  <si>
    <t>62º</t>
  </si>
  <si>
    <t>GRAVAÇÃO DE ÁLBUM “MALUNGO”</t>
  </si>
  <si>
    <t>35 anos 10 meses e 6 dias</t>
  </si>
  <si>
    <t>63º</t>
  </si>
  <si>
    <t>"Devast: Luta e Romance</t>
  </si>
  <si>
    <t>35 anos 6 meses e 3 dias</t>
  </si>
  <si>
    <t>64º</t>
  </si>
  <si>
    <t>Sabará</t>
  </si>
  <si>
    <t>71º</t>
  </si>
  <si>
    <t>72º</t>
  </si>
  <si>
    <t>73º</t>
  </si>
  <si>
    <t>74º</t>
  </si>
  <si>
    <t>75º</t>
  </si>
  <si>
    <t>Poços de Caldas</t>
  </si>
  <si>
    <t>76º</t>
  </si>
  <si>
    <t>77º</t>
  </si>
  <si>
    <t>78º</t>
  </si>
  <si>
    <t>79º</t>
  </si>
  <si>
    <t>80º</t>
  </si>
  <si>
    <t>Sete Lagoas</t>
  </si>
  <si>
    <t>81º</t>
  </si>
  <si>
    <t>82º</t>
  </si>
  <si>
    <t>Gravação do CD "PÓS-MODERNO"</t>
  </si>
  <si>
    <t>67 anos 9 meses e 12 dias</t>
  </si>
  <si>
    <t>Varginha</t>
  </si>
  <si>
    <t>Três Corações</t>
  </si>
  <si>
    <t>109º</t>
  </si>
  <si>
    <t>110º</t>
  </si>
  <si>
    <t>111º</t>
  </si>
  <si>
    <t>112º</t>
  </si>
  <si>
    <t>113º</t>
  </si>
  <si>
    <t>114º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</si>
  <si>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</si>
  <si>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</si>
  <si>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</si>
  <si>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</si>
  <si>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</si>
  <si>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</si>
  <si>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</si>
  <si>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</si>
  <si>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Paracatu</t>
  </si>
  <si>
    <t>Carangola</t>
  </si>
  <si>
    <t>Santana do Paraíso</t>
  </si>
  <si>
    <t>36 anos 6 meses e 22 dias</t>
  </si>
  <si>
    <t>Patrocínio</t>
  </si>
  <si>
    <t>PCD</t>
  </si>
  <si>
    <t>Single: "Freedom Of Expression"</t>
  </si>
  <si>
    <t>24 anos 1 meses e 16 dias</t>
  </si>
  <si>
    <t>Originários</t>
  </si>
  <si>
    <t>Muriaé</t>
  </si>
  <si>
    <t>38 anos 1 meses e 17 dias</t>
  </si>
  <si>
    <t>Por acaso, por amor</t>
  </si>
  <si>
    <t>34 anos 6 meses e 14 dias</t>
  </si>
  <si>
    <t>RIACHIN</t>
  </si>
  <si>
    <t>57 anos 0 meses e 12 dias</t>
  </si>
  <si>
    <t>Meu canto é feito um tubarão</t>
  </si>
  <si>
    <t>36 anos 11 meses e 3 dias</t>
  </si>
  <si>
    <t>Out of The Box</t>
  </si>
  <si>
    <t>24 anos 3 meses e 26 dias</t>
  </si>
  <si>
    <t>Gravação do single do Duo Urbano</t>
  </si>
  <si>
    <t>36 anos 0 meses e 18 dias</t>
  </si>
  <si>
    <t>Melodia da Resistência</t>
  </si>
  <si>
    <t>33 anos 5 meses e 21 dias</t>
  </si>
  <si>
    <t>Gravação do single de "Daniel Torquete"</t>
  </si>
  <si>
    <t>39 anos 5 meses e 29 dias</t>
  </si>
  <si>
    <t>CANTOS DA ROÇA</t>
  </si>
  <si>
    <t>O Canto do Inconfidente</t>
  </si>
  <si>
    <t>29 anos 0 meses e 4 dias</t>
  </si>
  <si>
    <t>A Viola e o Sertão</t>
  </si>
  <si>
    <t>Arinos</t>
  </si>
  <si>
    <t>45 anos 5 meses e 26 dias</t>
  </si>
  <si>
    <t>Fala Comigo Deus - Single</t>
  </si>
  <si>
    <t>42 anos 9 meses e 12 dias</t>
  </si>
  <si>
    <t>Samba Pelé da ginga</t>
  </si>
  <si>
    <t>62 anos 10 meses e 0 dias</t>
  </si>
  <si>
    <t>Videoclipe "A Você"</t>
  </si>
  <si>
    <t>24 anos 10 meses e 20 dias</t>
  </si>
  <si>
    <t>Veredas Mortas</t>
  </si>
  <si>
    <t>Rio Pomba</t>
  </si>
  <si>
    <t>38 anos 1 meses e 12 dias</t>
  </si>
  <si>
    <t>Não tem Descanso Aqui</t>
  </si>
  <si>
    <t>25 anos 3 meses e 28 dias</t>
  </si>
  <si>
    <t>Desafio Conecta - 2ª edição</t>
  </si>
  <si>
    <t>34 anos 0 meses e 13 dias</t>
  </si>
  <si>
    <t>Steel Strong: Ponte para o Paraíso.</t>
  </si>
  <si>
    <t>33 anos 6 meses e 14 dias</t>
  </si>
  <si>
    <t>Videoclipe - Gigantes do Mato 2</t>
  </si>
  <si>
    <t>28 anos 0 meses e 18 dias</t>
  </si>
  <si>
    <t>Vídeo Clipe - O barqueiro</t>
  </si>
  <si>
    <t>27 anos 3 meses e 9 dias</t>
  </si>
  <si>
    <t>Videoclipe - Sistema</t>
  </si>
  <si>
    <t>27 anos 2 meses e 24 dias</t>
  </si>
  <si>
    <t>Águas de Oxum - Música e Cura</t>
  </si>
  <si>
    <t>São Sebastião do Paraíso</t>
  </si>
  <si>
    <t>41 anos 8 meses e 25 dias</t>
  </si>
  <si>
    <t>A Liga do Atol</t>
  </si>
  <si>
    <t>41 anos 5 meses e 28 dias</t>
  </si>
  <si>
    <t>Som em Cena</t>
  </si>
  <si>
    <t>30 anos 0 meses e 24 dias</t>
  </si>
  <si>
    <t>Releitura e Videoclipe de uma Canção Brasileira</t>
  </si>
  <si>
    <t>46 anos 7 meses e 3 dias</t>
  </si>
  <si>
    <t>PCD (Vaga Remanescente)</t>
  </si>
  <si>
    <t>Pessoa negra</t>
  </si>
  <si>
    <t xml:space="preserve"> SELEÇÃO DE PROPOSTAS PARA MONTAGEM DE EXPOSIÇÕES DE ARTES
VISUAIS, FOTOGRAFIA, DESIGN, MODA, ESCULTURA, GRAVURA E ARTES PLÁSTICAS</t>
  </si>
  <si>
    <t>14º</t>
  </si>
  <si>
    <t>A Cultura Vestida no Quilombo do Baú</t>
  </si>
  <si>
    <t>Antônio Dias</t>
  </si>
  <si>
    <t>33 anos 2 meses e 28 dias</t>
  </si>
  <si>
    <t>15º</t>
  </si>
  <si>
    <t>O Ato de Fazer</t>
  </si>
  <si>
    <t>29 anos 2 meses e 24 dias</t>
  </si>
  <si>
    <t>Pessoa Negra (vaga Remanescente)</t>
  </si>
  <si>
    <t>Suplente Convocado devido redistribuição de recursos orindos da categoria PRODUÇÃO DE SINGLE MUSICAL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</si>
</sst>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2" xfId="0" applyBorder="1" applyAlignment="1">
      <alignment horizontal="center"/>
    </xf>
    <xf numFmtId="0" fontId="2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top" wrapText="1"/>
    </xf>
    <xf numFmtId="0" fontId="1" fillId="0" borderId="1" xfId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wrapText="1"/>
    </xf>
  </cellXfs>
  <cellStyles count="2">
    <cellStyle name="Normal" xfId="0" builtinId="0"/>
    <cellStyle name="Normal 2" xfId="1" xr:uid="{0529B0D6-AF0A-4F8F-ADE4-B26BEF3D067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1130547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A24BAEA-F638-4484-B32B-457BF226B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EC4807-4CB9-4B7B-9986-604D3508B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70169F-BCB8-44CF-84ED-46E13AF27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05C9BE-E8F1-4069-B669-BDA136772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A84F15-0CFF-44E4-8D48-CA14EDB29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B9F136-E80D-4CBC-B5FE-5D3D1D96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FC63C-FE76-4455-9A60-ABA07FFBD579}">
  <sheetPr>
    <pageSetUpPr fitToPage="1"/>
  </sheetPr>
  <dimension ref="A1:L9"/>
  <sheetViews>
    <sheetView tabSelected="1" workbookViewId="0">
      <selection activeCell="C21" sqref="C21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6.8554687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2" ht="84.7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ht="15.75" customHeight="1" x14ac:dyDescent="0.3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39" customHeight="1" x14ac:dyDescent="0.25">
      <c r="A3" s="6" t="s">
        <v>41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2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2" customFormat="1" x14ac:dyDescent="0.25">
      <c r="A6" s="4" t="s">
        <v>25</v>
      </c>
      <c r="B6" s="4">
        <v>8333</v>
      </c>
      <c r="C6" s="4" t="s">
        <v>26</v>
      </c>
      <c r="D6" s="4" t="s">
        <v>27</v>
      </c>
      <c r="E6" s="4" t="s">
        <v>28</v>
      </c>
      <c r="F6" s="4" t="s">
        <v>13</v>
      </c>
      <c r="G6" s="4" t="s">
        <v>13</v>
      </c>
      <c r="H6" s="4" t="s">
        <v>13</v>
      </c>
      <c r="I6" s="4" t="s">
        <v>12</v>
      </c>
      <c r="J6" s="4">
        <v>82</v>
      </c>
      <c r="K6" s="4" t="s">
        <v>10</v>
      </c>
      <c r="L6" s="8"/>
    </row>
    <row r="7" spans="1:12" customFormat="1" x14ac:dyDescent="0.25">
      <c r="A7" s="4" t="s">
        <v>29</v>
      </c>
      <c r="B7" s="4">
        <v>20816</v>
      </c>
      <c r="C7" s="4" t="s">
        <v>30</v>
      </c>
      <c r="D7" s="4" t="s">
        <v>31</v>
      </c>
      <c r="E7" s="4" t="s">
        <v>32</v>
      </c>
      <c r="F7" s="4" t="s">
        <v>13</v>
      </c>
      <c r="G7" s="4" t="s">
        <v>13</v>
      </c>
      <c r="H7" s="4" t="s">
        <v>13</v>
      </c>
      <c r="I7" s="4" t="s">
        <v>12</v>
      </c>
      <c r="J7" s="4">
        <v>82</v>
      </c>
      <c r="K7" s="4" t="s">
        <v>10</v>
      </c>
      <c r="L7" s="8"/>
    </row>
    <row r="8" spans="1:12" customFormat="1" x14ac:dyDescent="0.25">
      <c r="A8" s="4" t="s">
        <v>33</v>
      </c>
      <c r="B8" s="4">
        <v>19615</v>
      </c>
      <c r="C8" s="4" t="s">
        <v>34</v>
      </c>
      <c r="D8" s="4" t="s">
        <v>14</v>
      </c>
      <c r="E8" s="4" t="s">
        <v>35</v>
      </c>
      <c r="F8" s="4" t="s">
        <v>13</v>
      </c>
      <c r="G8" s="4" t="s">
        <v>13</v>
      </c>
      <c r="H8" s="4" t="s">
        <v>13</v>
      </c>
      <c r="I8" s="4" t="s">
        <v>12</v>
      </c>
      <c r="J8" s="4">
        <v>81</v>
      </c>
      <c r="K8" s="4" t="s">
        <v>10</v>
      </c>
      <c r="L8" s="8"/>
    </row>
    <row r="9" spans="1:12" customFormat="1" x14ac:dyDescent="0.25">
      <c r="A9" s="4" t="s">
        <v>40</v>
      </c>
      <c r="B9" s="4">
        <v>12406</v>
      </c>
      <c r="C9" s="4" t="s">
        <v>37</v>
      </c>
      <c r="D9" s="4" t="s">
        <v>38</v>
      </c>
      <c r="E9" s="4" t="s">
        <v>39</v>
      </c>
      <c r="F9" s="4" t="s">
        <v>23</v>
      </c>
      <c r="G9" s="4" t="s">
        <v>13</v>
      </c>
      <c r="H9" s="4" t="s">
        <v>13</v>
      </c>
      <c r="I9" s="4" t="s">
        <v>12</v>
      </c>
      <c r="J9" s="4">
        <v>60</v>
      </c>
      <c r="K9" s="4" t="s">
        <v>24</v>
      </c>
      <c r="L9" s="8"/>
    </row>
  </sheetData>
  <sheetProtection algorithmName="SHA-512" hashValue="gQx4Jb55Q2WZItOk5M95j5hNCETmvRLeyNfhf1ru4gWDfQSKesludUZuaHBJFwfTOPopDqa1mVhvTAe04wU8xw==" saltValue="536K6aje9gwEMWuOXa8YRQ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60CC-029B-497B-AEFD-6BA0C873098B}">
  <sheetPr>
    <pageSetUpPr fitToPage="1"/>
  </sheetPr>
  <dimension ref="A1:K11"/>
  <sheetViews>
    <sheetView workbookViewId="0">
      <selection activeCell="D21" sqref="D21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3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" customHeight="1" x14ac:dyDescent="0.25">
      <c r="A3" s="6" t="s">
        <v>42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8" customFormat="1" x14ac:dyDescent="0.25">
      <c r="A6" s="4" t="s">
        <v>15</v>
      </c>
      <c r="B6" s="4">
        <v>1404</v>
      </c>
      <c r="C6" s="4" t="s">
        <v>43</v>
      </c>
      <c r="D6" s="4" t="s">
        <v>14</v>
      </c>
      <c r="E6" s="4" t="s">
        <v>44</v>
      </c>
      <c r="F6" s="4" t="s">
        <v>13</v>
      </c>
      <c r="G6" s="4" t="s">
        <v>13</v>
      </c>
      <c r="H6" s="4" t="s">
        <v>13</v>
      </c>
      <c r="I6" s="4" t="s">
        <v>12</v>
      </c>
      <c r="J6" s="4">
        <v>78</v>
      </c>
      <c r="K6" s="4" t="s">
        <v>10</v>
      </c>
    </row>
    <row r="7" spans="1:11" s="8" customFormat="1" x14ac:dyDescent="0.25">
      <c r="A7" s="4" t="s">
        <v>25</v>
      </c>
      <c r="B7" s="4">
        <v>1486</v>
      </c>
      <c r="C7" s="4" t="s">
        <v>45</v>
      </c>
      <c r="D7" s="4" t="s">
        <v>14</v>
      </c>
      <c r="E7" s="4" t="s">
        <v>46</v>
      </c>
      <c r="F7" s="4" t="s">
        <v>13</v>
      </c>
      <c r="G7" s="4" t="s">
        <v>13</v>
      </c>
      <c r="H7" s="4" t="s">
        <v>13</v>
      </c>
      <c r="I7" s="4" t="s">
        <v>12</v>
      </c>
      <c r="J7" s="4">
        <v>78</v>
      </c>
      <c r="K7" s="4" t="s">
        <v>10</v>
      </c>
    </row>
    <row r="8" spans="1:11" s="8" customFormat="1" x14ac:dyDescent="0.25">
      <c r="A8" s="4" t="s">
        <v>29</v>
      </c>
      <c r="B8" s="4">
        <v>13812</v>
      </c>
      <c r="C8" s="4" t="s">
        <v>47</v>
      </c>
      <c r="D8" s="4" t="s">
        <v>48</v>
      </c>
      <c r="E8" s="4" t="s">
        <v>49</v>
      </c>
      <c r="F8" s="4" t="s">
        <v>13</v>
      </c>
      <c r="G8" s="4" t="s">
        <v>13</v>
      </c>
      <c r="H8" s="4" t="s">
        <v>13</v>
      </c>
      <c r="I8" s="4" t="s">
        <v>12</v>
      </c>
      <c r="J8" s="4">
        <v>77</v>
      </c>
      <c r="K8" s="4" t="s">
        <v>10</v>
      </c>
    </row>
    <row r="9" spans="1:11" s="8" customFormat="1" x14ac:dyDescent="0.25">
      <c r="A9" s="4" t="s">
        <v>33</v>
      </c>
      <c r="B9" s="4">
        <v>20059</v>
      </c>
      <c r="C9" s="4" t="s">
        <v>50</v>
      </c>
      <c r="D9" s="4" t="s">
        <v>51</v>
      </c>
      <c r="E9" s="4" t="s">
        <v>52</v>
      </c>
      <c r="F9" s="4" t="s">
        <v>13</v>
      </c>
      <c r="G9" s="4" t="s">
        <v>13</v>
      </c>
      <c r="H9" s="4" t="s">
        <v>13</v>
      </c>
      <c r="I9" s="4" t="s">
        <v>12</v>
      </c>
      <c r="J9" s="4">
        <v>75</v>
      </c>
      <c r="K9" s="4" t="s">
        <v>10</v>
      </c>
    </row>
    <row r="10" spans="1:11" s="8" customFormat="1" x14ac:dyDescent="0.25">
      <c r="A10" s="4" t="s">
        <v>40</v>
      </c>
      <c r="B10" s="4">
        <v>13765</v>
      </c>
      <c r="C10" s="4" t="s">
        <v>53</v>
      </c>
      <c r="D10" s="4" t="s">
        <v>54</v>
      </c>
      <c r="E10" s="4" t="s">
        <v>55</v>
      </c>
      <c r="F10" s="4" t="s">
        <v>13</v>
      </c>
      <c r="G10" s="4" t="s">
        <v>13</v>
      </c>
      <c r="H10" s="4" t="s">
        <v>13</v>
      </c>
      <c r="I10" s="4" t="s">
        <v>12</v>
      </c>
      <c r="J10" s="4">
        <v>74</v>
      </c>
      <c r="K10" s="4" t="s">
        <v>10</v>
      </c>
    </row>
    <row r="11" spans="1:11" s="8" customFormat="1" x14ac:dyDescent="0.25">
      <c r="A11" s="4" t="s">
        <v>56</v>
      </c>
      <c r="B11" s="4">
        <v>20818</v>
      </c>
      <c r="C11" s="4" t="s">
        <v>57</v>
      </c>
      <c r="D11" s="4" t="s">
        <v>58</v>
      </c>
      <c r="E11" s="4" t="s">
        <v>59</v>
      </c>
      <c r="F11" s="4" t="s">
        <v>13</v>
      </c>
      <c r="G11" s="4" t="s">
        <v>13</v>
      </c>
      <c r="H11" s="4" t="s">
        <v>13</v>
      </c>
      <c r="I11" s="4" t="s">
        <v>12</v>
      </c>
      <c r="J11" s="4">
        <v>71</v>
      </c>
      <c r="K11" s="4" t="s">
        <v>10</v>
      </c>
    </row>
  </sheetData>
  <sheetProtection algorithmName="SHA-512" hashValue="tyHKW9RNwJHZPpJ0EgMRb+9c10V39Pb12EfPOsYLQJaM9XJpKCrOVZBfCMKuRoaVlXQ18LsU4pz1E9sUail0tw==" saltValue="NYGyc7fT/R5bQjwW6EehVg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E14A-8C3F-460C-AB9A-AD22194D98B8}">
  <sheetPr>
    <pageSetUpPr fitToPage="1"/>
  </sheetPr>
  <dimension ref="A1:K15"/>
  <sheetViews>
    <sheetView workbookViewId="0">
      <selection activeCell="D18" sqref="D18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3" style="3" bestFit="1" customWidth="1"/>
    <col min="12" max="16384" width="9.140625" style="1"/>
  </cols>
  <sheetData>
    <row r="1" spans="1:11" ht="84.7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3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" customHeight="1" x14ac:dyDescent="0.25">
      <c r="A3" s="6" t="s">
        <v>20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8" customFormat="1" x14ac:dyDescent="0.25">
      <c r="A6" s="9" t="s">
        <v>61</v>
      </c>
      <c r="B6" s="4">
        <v>19419</v>
      </c>
      <c r="C6" s="4" t="s">
        <v>62</v>
      </c>
      <c r="D6" s="4" t="s">
        <v>16</v>
      </c>
      <c r="E6" s="4" t="s">
        <v>63</v>
      </c>
      <c r="F6" s="4" t="s">
        <v>13</v>
      </c>
      <c r="G6" s="4" t="s">
        <v>13</v>
      </c>
      <c r="H6" s="4" t="s">
        <v>13</v>
      </c>
      <c r="I6" s="4" t="s">
        <v>12</v>
      </c>
      <c r="J6" s="4">
        <v>87</v>
      </c>
      <c r="K6" s="4" t="s">
        <v>10</v>
      </c>
    </row>
    <row r="7" spans="1:11" s="8" customFormat="1" x14ac:dyDescent="0.25">
      <c r="A7" s="9" t="s">
        <v>64</v>
      </c>
      <c r="B7" s="4">
        <v>4574</v>
      </c>
      <c r="C7" s="4" t="s">
        <v>65</v>
      </c>
      <c r="D7" s="4" t="s">
        <v>14</v>
      </c>
      <c r="E7" s="4" t="s">
        <v>66</v>
      </c>
      <c r="F7" s="4" t="s">
        <v>23</v>
      </c>
      <c r="G7" s="4" t="s">
        <v>13</v>
      </c>
      <c r="H7" s="4" t="s">
        <v>13</v>
      </c>
      <c r="I7" s="4" t="s">
        <v>12</v>
      </c>
      <c r="J7" s="4">
        <v>87</v>
      </c>
      <c r="K7" s="4" t="s">
        <v>10</v>
      </c>
    </row>
    <row r="8" spans="1:11" s="8" customFormat="1" x14ac:dyDescent="0.25">
      <c r="A8" s="9" t="s">
        <v>67</v>
      </c>
      <c r="B8" s="4">
        <v>19833</v>
      </c>
      <c r="C8" s="4" t="s">
        <v>68</v>
      </c>
      <c r="D8" s="4" t="s">
        <v>54</v>
      </c>
      <c r="E8" s="4" t="s">
        <v>69</v>
      </c>
      <c r="F8" s="4" t="s">
        <v>23</v>
      </c>
      <c r="G8" s="4" t="s">
        <v>13</v>
      </c>
      <c r="H8" s="4" t="s">
        <v>13</v>
      </c>
      <c r="I8" s="4" t="s">
        <v>12</v>
      </c>
      <c r="J8" s="4">
        <v>87</v>
      </c>
      <c r="K8" s="4" t="s">
        <v>10</v>
      </c>
    </row>
    <row r="9" spans="1:11" s="8" customFormat="1" x14ac:dyDescent="0.25">
      <c r="A9" s="9" t="s">
        <v>70</v>
      </c>
      <c r="B9" s="4">
        <v>11227</v>
      </c>
      <c r="C9" s="4" t="s">
        <v>71</v>
      </c>
      <c r="D9" s="4" t="s">
        <v>14</v>
      </c>
      <c r="E9" s="4" t="s">
        <v>72</v>
      </c>
      <c r="F9" s="4" t="s">
        <v>23</v>
      </c>
      <c r="G9" s="4" t="s">
        <v>13</v>
      </c>
      <c r="H9" s="4" t="s">
        <v>13</v>
      </c>
      <c r="I9" s="4" t="s">
        <v>12</v>
      </c>
      <c r="J9" s="4">
        <v>86</v>
      </c>
      <c r="K9" s="4" t="s">
        <v>10</v>
      </c>
    </row>
    <row r="10" spans="1:11" s="8" customFormat="1" x14ac:dyDescent="0.25">
      <c r="A10" s="9" t="s">
        <v>36</v>
      </c>
      <c r="B10" s="4">
        <v>5734</v>
      </c>
      <c r="C10" s="4" t="s">
        <v>73</v>
      </c>
      <c r="D10" s="4" t="s">
        <v>14</v>
      </c>
      <c r="E10" s="4" t="s">
        <v>74</v>
      </c>
      <c r="F10" s="4" t="s">
        <v>13</v>
      </c>
      <c r="G10" s="4" t="s">
        <v>13</v>
      </c>
      <c r="H10" s="4" t="s">
        <v>13</v>
      </c>
      <c r="I10" s="4" t="s">
        <v>12</v>
      </c>
      <c r="J10" s="4">
        <v>86</v>
      </c>
      <c r="K10" s="4" t="s">
        <v>10</v>
      </c>
    </row>
    <row r="11" spans="1:11" s="8" customFormat="1" x14ac:dyDescent="0.25">
      <c r="A11" s="9" t="s">
        <v>75</v>
      </c>
      <c r="B11" s="4">
        <v>11113</v>
      </c>
      <c r="C11" s="4" t="s">
        <v>82</v>
      </c>
      <c r="D11" s="4" t="s">
        <v>14</v>
      </c>
      <c r="E11" s="4" t="s">
        <v>83</v>
      </c>
      <c r="F11" s="4" t="s">
        <v>13</v>
      </c>
      <c r="G11" s="4" t="s">
        <v>13</v>
      </c>
      <c r="H11" s="4" t="s">
        <v>13</v>
      </c>
      <c r="I11" s="4" t="s">
        <v>12</v>
      </c>
      <c r="J11" s="4">
        <v>86</v>
      </c>
      <c r="K11" s="4" t="s">
        <v>10</v>
      </c>
    </row>
    <row r="12" spans="1:11" s="8" customFormat="1" x14ac:dyDescent="0.25">
      <c r="A12" s="9" t="s">
        <v>78</v>
      </c>
      <c r="B12" s="4">
        <v>5398</v>
      </c>
      <c r="C12" s="4" t="s">
        <v>76</v>
      </c>
      <c r="D12" s="4" t="s">
        <v>14</v>
      </c>
      <c r="E12" s="4" t="s">
        <v>77</v>
      </c>
      <c r="F12" s="4" t="s">
        <v>23</v>
      </c>
      <c r="G12" s="4" t="s">
        <v>13</v>
      </c>
      <c r="H12" s="4" t="s">
        <v>13</v>
      </c>
      <c r="I12" s="4" t="s">
        <v>12</v>
      </c>
      <c r="J12" s="4">
        <v>86</v>
      </c>
      <c r="K12" s="4" t="s">
        <v>24</v>
      </c>
    </row>
    <row r="13" spans="1:11" s="8" customFormat="1" x14ac:dyDescent="0.25">
      <c r="A13" s="9" t="s">
        <v>81</v>
      </c>
      <c r="B13" s="4">
        <v>7105</v>
      </c>
      <c r="C13" s="4" t="s">
        <v>79</v>
      </c>
      <c r="D13" s="4" t="s">
        <v>14</v>
      </c>
      <c r="E13" s="4" t="s">
        <v>80</v>
      </c>
      <c r="F13" s="4" t="s">
        <v>23</v>
      </c>
      <c r="G13" s="4" t="s">
        <v>13</v>
      </c>
      <c r="H13" s="4" t="s">
        <v>13</v>
      </c>
      <c r="I13" s="4" t="s">
        <v>12</v>
      </c>
      <c r="J13" s="4">
        <v>86</v>
      </c>
      <c r="K13" s="4" t="s">
        <v>24</v>
      </c>
    </row>
    <row r="14" spans="1:11" s="8" customFormat="1" ht="75" x14ac:dyDescent="0.25">
      <c r="A14" s="9" t="s">
        <v>84</v>
      </c>
      <c r="B14" s="4">
        <v>1749</v>
      </c>
      <c r="C14" s="4" t="s">
        <v>103</v>
      </c>
      <c r="D14" s="4" t="s">
        <v>14</v>
      </c>
      <c r="E14" s="4" t="s">
        <v>104</v>
      </c>
      <c r="F14" s="4" t="s">
        <v>23</v>
      </c>
      <c r="G14" s="4" t="s">
        <v>13</v>
      </c>
      <c r="H14" s="4" t="s">
        <v>23</v>
      </c>
      <c r="I14" s="11" t="s">
        <v>193</v>
      </c>
      <c r="J14" s="4">
        <v>85</v>
      </c>
      <c r="K14" s="4" t="s">
        <v>126</v>
      </c>
    </row>
    <row r="15" spans="1:11" s="8" customFormat="1" ht="75" x14ac:dyDescent="0.25">
      <c r="A15" s="9" t="s">
        <v>87</v>
      </c>
      <c r="B15" s="4">
        <v>11292</v>
      </c>
      <c r="C15" s="4" t="s">
        <v>85</v>
      </c>
      <c r="D15" s="4" t="s">
        <v>14</v>
      </c>
      <c r="E15" s="4" t="s">
        <v>86</v>
      </c>
      <c r="F15" s="4" t="s">
        <v>23</v>
      </c>
      <c r="G15" s="4" t="s">
        <v>13</v>
      </c>
      <c r="H15" s="4" t="s">
        <v>13</v>
      </c>
      <c r="I15" s="11" t="s">
        <v>193</v>
      </c>
      <c r="J15" s="4">
        <v>86</v>
      </c>
      <c r="K15" s="4" t="s">
        <v>192</v>
      </c>
    </row>
  </sheetData>
  <sheetProtection algorithmName="SHA-512" hashValue="vRs3UeD32QR20vKRWoDBzOxWjo3Ns3VhTLnMbxlIzlWu+HN3vOcLyT+3BUiF/DQuofrsBodJBrKviwakPvaX7Q==" saltValue="LtNOfmrYxexEmhGGuCQ2/g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2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3D2A-3C68-4DCE-AF78-FD2D41EAF889}">
  <sheetPr>
    <pageSetUpPr fitToPage="1"/>
  </sheetPr>
  <dimension ref="A1:K19"/>
  <sheetViews>
    <sheetView workbookViewId="0">
      <selection activeCell="I16" sqref="I16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3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" customHeight="1" x14ac:dyDescent="0.25">
      <c r="A3" s="6" t="s">
        <v>19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8" customFormat="1" x14ac:dyDescent="0.25">
      <c r="A6" s="4" t="s">
        <v>107</v>
      </c>
      <c r="B6" s="4">
        <v>20132</v>
      </c>
      <c r="C6" s="4" t="s">
        <v>127</v>
      </c>
      <c r="D6" s="4" t="s">
        <v>54</v>
      </c>
      <c r="E6" s="4" t="s">
        <v>128</v>
      </c>
      <c r="F6" s="4" t="s">
        <v>13</v>
      </c>
      <c r="G6" s="4" t="s">
        <v>13</v>
      </c>
      <c r="H6" s="4" t="s">
        <v>13</v>
      </c>
      <c r="I6" s="4" t="s">
        <v>12</v>
      </c>
      <c r="J6" s="4">
        <v>55</v>
      </c>
      <c r="K6" s="4" t="s">
        <v>10</v>
      </c>
    </row>
    <row r="7" spans="1:11" s="8" customFormat="1" x14ac:dyDescent="0.25">
      <c r="A7" s="4" t="s">
        <v>108</v>
      </c>
      <c r="B7" s="4">
        <v>13276</v>
      </c>
      <c r="C7" s="4" t="s">
        <v>129</v>
      </c>
      <c r="D7" s="4" t="s">
        <v>130</v>
      </c>
      <c r="E7" s="4" t="s">
        <v>131</v>
      </c>
      <c r="F7" s="4" t="s">
        <v>13</v>
      </c>
      <c r="G7" s="4" t="s">
        <v>13</v>
      </c>
      <c r="H7" s="4" t="s">
        <v>13</v>
      </c>
      <c r="I7" s="4" t="s">
        <v>12</v>
      </c>
      <c r="J7" s="4">
        <v>55</v>
      </c>
      <c r="K7" s="4" t="s">
        <v>10</v>
      </c>
    </row>
    <row r="8" spans="1:11" s="8" customFormat="1" x14ac:dyDescent="0.25">
      <c r="A8" s="4" t="s">
        <v>109</v>
      </c>
      <c r="B8" s="4">
        <v>20029</v>
      </c>
      <c r="C8" s="4" t="s">
        <v>132</v>
      </c>
      <c r="D8" s="4" t="s">
        <v>14</v>
      </c>
      <c r="E8" s="4" t="s">
        <v>133</v>
      </c>
      <c r="F8" s="4" t="s">
        <v>13</v>
      </c>
      <c r="G8" s="4" t="s">
        <v>13</v>
      </c>
      <c r="H8" s="4" t="s">
        <v>13</v>
      </c>
      <c r="I8" s="4" t="s">
        <v>12</v>
      </c>
      <c r="J8" s="4">
        <v>54</v>
      </c>
      <c r="K8" s="4" t="s">
        <v>10</v>
      </c>
    </row>
    <row r="9" spans="1:11" s="8" customFormat="1" x14ac:dyDescent="0.25">
      <c r="A9" s="4" t="s">
        <v>110</v>
      </c>
      <c r="B9" s="4">
        <v>5185</v>
      </c>
      <c r="C9" s="4" t="s">
        <v>134</v>
      </c>
      <c r="D9" s="4" t="s">
        <v>14</v>
      </c>
      <c r="E9" s="4" t="s">
        <v>135</v>
      </c>
      <c r="F9" s="4" t="s">
        <v>13</v>
      </c>
      <c r="G9" s="4" t="s">
        <v>13</v>
      </c>
      <c r="H9" s="4" t="s">
        <v>13</v>
      </c>
      <c r="I9" s="4" t="s">
        <v>12</v>
      </c>
      <c r="J9" s="4">
        <v>53</v>
      </c>
      <c r="K9" s="4" t="s">
        <v>10</v>
      </c>
    </row>
    <row r="10" spans="1:11" s="8" customFormat="1" x14ac:dyDescent="0.25">
      <c r="A10" s="4" t="s">
        <v>111</v>
      </c>
      <c r="B10" s="4">
        <v>1608</v>
      </c>
      <c r="C10" s="4" t="s">
        <v>136</v>
      </c>
      <c r="D10" s="4" t="s">
        <v>14</v>
      </c>
      <c r="E10" s="4" t="s">
        <v>137</v>
      </c>
      <c r="F10" s="4" t="s">
        <v>13</v>
      </c>
      <c r="G10" s="4" t="s">
        <v>13</v>
      </c>
      <c r="H10" s="4" t="s">
        <v>13</v>
      </c>
      <c r="I10" s="4" t="s">
        <v>12</v>
      </c>
      <c r="J10" s="4">
        <v>52</v>
      </c>
      <c r="K10" s="4" t="s">
        <v>10</v>
      </c>
    </row>
    <row r="11" spans="1:11" s="8" customFormat="1" x14ac:dyDescent="0.25">
      <c r="A11" s="4" t="s">
        <v>112</v>
      </c>
      <c r="B11" s="4">
        <v>20757</v>
      </c>
      <c r="C11" s="4" t="s">
        <v>138</v>
      </c>
      <c r="D11" s="4" t="s">
        <v>16</v>
      </c>
      <c r="E11" s="4" t="s">
        <v>139</v>
      </c>
      <c r="F11" s="4" t="s">
        <v>13</v>
      </c>
      <c r="G11" s="4" t="s">
        <v>13</v>
      </c>
      <c r="H11" s="4" t="s">
        <v>13</v>
      </c>
      <c r="I11" s="4" t="s">
        <v>12</v>
      </c>
      <c r="J11" s="4">
        <v>51</v>
      </c>
      <c r="K11" s="4" t="s">
        <v>10</v>
      </c>
    </row>
    <row r="12" spans="1:11" s="8" customFormat="1" x14ac:dyDescent="0.25">
      <c r="A12" s="4" t="s">
        <v>113</v>
      </c>
      <c r="B12" s="4">
        <v>13375</v>
      </c>
      <c r="C12" s="4" t="s">
        <v>140</v>
      </c>
      <c r="D12" s="4" t="s">
        <v>14</v>
      </c>
      <c r="E12" s="4" t="s">
        <v>141</v>
      </c>
      <c r="F12" s="4" t="s">
        <v>13</v>
      </c>
      <c r="G12" s="4" t="s">
        <v>13</v>
      </c>
      <c r="H12" s="4" t="s">
        <v>13</v>
      </c>
      <c r="I12" s="4" t="s">
        <v>12</v>
      </c>
      <c r="J12" s="4">
        <v>49</v>
      </c>
      <c r="K12" s="4" t="s">
        <v>10</v>
      </c>
    </row>
    <row r="13" spans="1:11" s="8" customFormat="1" x14ac:dyDescent="0.25">
      <c r="A13" s="4" t="s">
        <v>114</v>
      </c>
      <c r="B13" s="4">
        <v>12150</v>
      </c>
      <c r="C13" s="4" t="s">
        <v>142</v>
      </c>
      <c r="D13" s="4" t="s">
        <v>125</v>
      </c>
      <c r="E13" s="4" t="s">
        <v>143</v>
      </c>
      <c r="F13" s="4" t="s">
        <v>13</v>
      </c>
      <c r="G13" s="4" t="s">
        <v>13</v>
      </c>
      <c r="H13" s="4" t="s">
        <v>13</v>
      </c>
      <c r="I13" s="4" t="s">
        <v>12</v>
      </c>
      <c r="J13" s="4">
        <v>49</v>
      </c>
      <c r="K13" s="4" t="s">
        <v>10</v>
      </c>
    </row>
    <row r="14" spans="1:11" s="8" customFormat="1" x14ac:dyDescent="0.25">
      <c r="A14" s="4" t="s">
        <v>115</v>
      </c>
      <c r="B14" s="4">
        <v>2661</v>
      </c>
      <c r="C14" s="4" t="s">
        <v>144</v>
      </c>
      <c r="D14" s="4" t="s">
        <v>14</v>
      </c>
      <c r="E14" s="4" t="s">
        <v>145</v>
      </c>
      <c r="F14" s="4" t="s">
        <v>13</v>
      </c>
      <c r="G14" s="4" t="s">
        <v>13</v>
      </c>
      <c r="H14" s="4" t="s">
        <v>13</v>
      </c>
      <c r="I14" s="4" t="s">
        <v>12</v>
      </c>
      <c r="J14" s="4">
        <v>49</v>
      </c>
      <c r="K14" s="4" t="s">
        <v>10</v>
      </c>
    </row>
    <row r="15" spans="1:11" s="8" customFormat="1" x14ac:dyDescent="0.25">
      <c r="A15" s="4" t="s">
        <v>116</v>
      </c>
      <c r="B15" s="4">
        <v>20575</v>
      </c>
      <c r="C15" s="4" t="s">
        <v>146</v>
      </c>
      <c r="D15" s="4" t="s">
        <v>122</v>
      </c>
      <c r="E15" s="4" t="s">
        <v>124</v>
      </c>
      <c r="F15" s="4" t="s">
        <v>13</v>
      </c>
      <c r="G15" s="4" t="s">
        <v>13</v>
      </c>
      <c r="H15" s="4" t="s">
        <v>13</v>
      </c>
      <c r="I15" s="4" t="s">
        <v>12</v>
      </c>
      <c r="J15" s="4">
        <v>49</v>
      </c>
      <c r="K15" s="4" t="s">
        <v>10</v>
      </c>
    </row>
    <row r="16" spans="1:11" s="8" customFormat="1" x14ac:dyDescent="0.25">
      <c r="A16" s="4" t="s">
        <v>117</v>
      </c>
      <c r="B16" s="4">
        <v>20674</v>
      </c>
      <c r="C16" s="4" t="s">
        <v>147</v>
      </c>
      <c r="D16" s="4" t="s">
        <v>48</v>
      </c>
      <c r="E16" s="4" t="s">
        <v>148</v>
      </c>
      <c r="F16" s="4" t="s">
        <v>13</v>
      </c>
      <c r="G16" s="4" t="s">
        <v>13</v>
      </c>
      <c r="H16" s="4" t="s">
        <v>13</v>
      </c>
      <c r="I16" s="4" t="s">
        <v>12</v>
      </c>
      <c r="J16" s="4">
        <v>48</v>
      </c>
      <c r="K16" s="4" t="s">
        <v>10</v>
      </c>
    </row>
    <row r="17" spans="1:11" s="8" customFormat="1" x14ac:dyDescent="0.25">
      <c r="A17" s="4" t="s">
        <v>118</v>
      </c>
      <c r="B17" s="4">
        <v>16508</v>
      </c>
      <c r="C17" s="4" t="s">
        <v>149</v>
      </c>
      <c r="D17" s="4" t="s">
        <v>150</v>
      </c>
      <c r="E17" s="4" t="s">
        <v>151</v>
      </c>
      <c r="F17" s="4" t="s">
        <v>13</v>
      </c>
      <c r="G17" s="4" t="s">
        <v>13</v>
      </c>
      <c r="H17" s="4" t="s">
        <v>13</v>
      </c>
      <c r="I17" s="4" t="s">
        <v>12</v>
      </c>
      <c r="J17" s="4">
        <v>48</v>
      </c>
      <c r="K17" s="4" t="s">
        <v>10</v>
      </c>
    </row>
    <row r="18" spans="1:11" s="8" customFormat="1" x14ac:dyDescent="0.25">
      <c r="A18" s="4" t="s">
        <v>119</v>
      </c>
      <c r="B18" s="4">
        <v>13895</v>
      </c>
      <c r="C18" s="4" t="s">
        <v>152</v>
      </c>
      <c r="D18" s="4" t="s">
        <v>88</v>
      </c>
      <c r="E18" s="4" t="s">
        <v>153</v>
      </c>
      <c r="F18" s="4" t="s">
        <v>13</v>
      </c>
      <c r="G18" s="4" t="s">
        <v>13</v>
      </c>
      <c r="H18" s="4" t="s">
        <v>13</v>
      </c>
      <c r="I18" s="4" t="s">
        <v>12</v>
      </c>
      <c r="J18" s="4">
        <v>48</v>
      </c>
      <c r="K18" s="4" t="s">
        <v>10</v>
      </c>
    </row>
    <row r="19" spans="1:11" s="8" customFormat="1" x14ac:dyDescent="0.25">
      <c r="A19" s="4" t="s">
        <v>120</v>
      </c>
      <c r="B19" s="4">
        <v>9220</v>
      </c>
      <c r="C19" s="4" t="s">
        <v>154</v>
      </c>
      <c r="D19" s="4" t="s">
        <v>106</v>
      </c>
      <c r="E19" s="4" t="s">
        <v>155</v>
      </c>
      <c r="F19" s="4" t="s">
        <v>13</v>
      </c>
      <c r="G19" s="4" t="s">
        <v>13</v>
      </c>
      <c r="H19" s="4" t="s">
        <v>13</v>
      </c>
      <c r="I19" s="4" t="s">
        <v>12</v>
      </c>
      <c r="J19" s="4">
        <v>48</v>
      </c>
      <c r="K19" s="4" t="s">
        <v>10</v>
      </c>
    </row>
  </sheetData>
  <sheetProtection algorithmName="SHA-512" hashValue="KGUj59jaUXwwsaZAzDqB9a+ur2U5aYR1F5FPGII7D6BS6eVkh0BvQK9C6VCRdXOGcqun37YyrR2zwqP1YHCSDw==" saltValue="v4nnDwLSVKrTj3bMoSXqyg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B6C6-FBD4-4D6C-B702-445248777CB4}">
  <sheetPr>
    <pageSetUpPr fitToPage="1"/>
  </sheetPr>
  <dimension ref="A1:K17"/>
  <sheetViews>
    <sheetView workbookViewId="0">
      <selection activeCell="B21" sqref="B21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3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" customHeight="1" x14ac:dyDescent="0.25">
      <c r="A3" s="6" t="s">
        <v>18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8" customFormat="1" x14ac:dyDescent="0.25">
      <c r="A6" s="10" t="s">
        <v>89</v>
      </c>
      <c r="B6" s="4">
        <v>3358</v>
      </c>
      <c r="C6" s="4" t="s">
        <v>156</v>
      </c>
      <c r="D6" s="4" t="s">
        <v>105</v>
      </c>
      <c r="E6" s="4" t="s">
        <v>157</v>
      </c>
      <c r="F6" s="4" t="s">
        <v>13</v>
      </c>
      <c r="G6" s="4" t="s">
        <v>13</v>
      </c>
      <c r="H6" s="4" t="s">
        <v>13</v>
      </c>
      <c r="I6" s="4" t="s">
        <v>12</v>
      </c>
      <c r="J6" s="4">
        <v>79</v>
      </c>
      <c r="K6" s="4" t="s">
        <v>10</v>
      </c>
    </row>
    <row r="7" spans="1:11" s="8" customFormat="1" x14ac:dyDescent="0.25">
      <c r="A7" s="10" t="s">
        <v>90</v>
      </c>
      <c r="B7" s="4">
        <v>13244</v>
      </c>
      <c r="C7" s="4" t="s">
        <v>158</v>
      </c>
      <c r="D7" s="4" t="s">
        <v>159</v>
      </c>
      <c r="E7" s="4" t="s">
        <v>160</v>
      </c>
      <c r="F7" s="4" t="s">
        <v>13</v>
      </c>
      <c r="G7" s="4" t="s">
        <v>13</v>
      </c>
      <c r="H7" s="4" t="s">
        <v>13</v>
      </c>
      <c r="I7" s="4" t="s">
        <v>12</v>
      </c>
      <c r="J7" s="4">
        <v>79</v>
      </c>
      <c r="K7" s="4" t="s">
        <v>10</v>
      </c>
    </row>
    <row r="8" spans="1:11" s="8" customFormat="1" x14ac:dyDescent="0.25">
      <c r="A8" s="10" t="s">
        <v>91</v>
      </c>
      <c r="B8" s="4">
        <v>19132</v>
      </c>
      <c r="C8" s="4" t="s">
        <v>161</v>
      </c>
      <c r="D8" s="4" t="s">
        <v>121</v>
      </c>
      <c r="E8" s="4" t="s">
        <v>162</v>
      </c>
      <c r="F8" s="4" t="s">
        <v>13</v>
      </c>
      <c r="G8" s="4" t="s">
        <v>13</v>
      </c>
      <c r="H8" s="4" t="s">
        <v>13</v>
      </c>
      <c r="I8" s="4" t="s">
        <v>12</v>
      </c>
      <c r="J8" s="4">
        <v>79</v>
      </c>
      <c r="K8" s="4" t="s">
        <v>10</v>
      </c>
    </row>
    <row r="9" spans="1:11" s="8" customFormat="1" x14ac:dyDescent="0.25">
      <c r="A9" s="10" t="s">
        <v>92</v>
      </c>
      <c r="B9" s="4">
        <v>9900</v>
      </c>
      <c r="C9" s="4" t="s">
        <v>163</v>
      </c>
      <c r="D9" s="4" t="s">
        <v>54</v>
      </c>
      <c r="E9" s="4" t="s">
        <v>164</v>
      </c>
      <c r="F9" s="4" t="s">
        <v>13</v>
      </c>
      <c r="G9" s="4" t="s">
        <v>13</v>
      </c>
      <c r="H9" s="4" t="s">
        <v>13</v>
      </c>
      <c r="I9" s="4" t="s">
        <v>12</v>
      </c>
      <c r="J9" s="4">
        <v>79</v>
      </c>
      <c r="K9" s="4" t="s">
        <v>10</v>
      </c>
    </row>
    <row r="10" spans="1:11" s="8" customFormat="1" x14ac:dyDescent="0.25">
      <c r="A10" s="10" t="s">
        <v>93</v>
      </c>
      <c r="B10" s="4">
        <v>7524</v>
      </c>
      <c r="C10" s="4" t="s">
        <v>165</v>
      </c>
      <c r="D10" s="4" t="s">
        <v>94</v>
      </c>
      <c r="E10" s="4" t="s">
        <v>166</v>
      </c>
      <c r="F10" s="4" t="s">
        <v>13</v>
      </c>
      <c r="G10" s="4" t="s">
        <v>13</v>
      </c>
      <c r="H10" s="4" t="s">
        <v>13</v>
      </c>
      <c r="I10" s="4" t="s">
        <v>12</v>
      </c>
      <c r="J10" s="4">
        <v>79</v>
      </c>
      <c r="K10" s="4" t="s">
        <v>10</v>
      </c>
    </row>
    <row r="11" spans="1:11" s="8" customFormat="1" x14ac:dyDescent="0.25">
      <c r="A11" s="10" t="s">
        <v>95</v>
      </c>
      <c r="B11" s="4">
        <v>19181</v>
      </c>
      <c r="C11" s="4" t="s">
        <v>167</v>
      </c>
      <c r="D11" s="4" t="s">
        <v>100</v>
      </c>
      <c r="E11" s="4" t="s">
        <v>168</v>
      </c>
      <c r="F11" s="4" t="s">
        <v>13</v>
      </c>
      <c r="G11" s="4" t="s">
        <v>13</v>
      </c>
      <c r="H11" s="4" t="s">
        <v>13</v>
      </c>
      <c r="I11" s="4" t="s">
        <v>12</v>
      </c>
      <c r="J11" s="4">
        <v>79</v>
      </c>
      <c r="K11" s="4" t="s">
        <v>10</v>
      </c>
    </row>
    <row r="12" spans="1:11" s="8" customFormat="1" x14ac:dyDescent="0.25">
      <c r="A12" s="10" t="s">
        <v>96</v>
      </c>
      <c r="B12" s="4">
        <v>10118</v>
      </c>
      <c r="C12" s="4" t="s">
        <v>169</v>
      </c>
      <c r="D12" s="4" t="s">
        <v>21</v>
      </c>
      <c r="E12" s="4" t="s">
        <v>170</v>
      </c>
      <c r="F12" s="4" t="s">
        <v>13</v>
      </c>
      <c r="G12" s="4" t="s">
        <v>13</v>
      </c>
      <c r="H12" s="4" t="s">
        <v>13</v>
      </c>
      <c r="I12" s="4" t="s">
        <v>12</v>
      </c>
      <c r="J12" s="4">
        <v>79</v>
      </c>
      <c r="K12" s="4" t="s">
        <v>10</v>
      </c>
    </row>
    <row r="13" spans="1:11" s="8" customFormat="1" x14ac:dyDescent="0.25">
      <c r="A13" s="10" t="s">
        <v>97</v>
      </c>
      <c r="B13" s="4">
        <v>8267</v>
      </c>
      <c r="C13" s="4" t="s">
        <v>171</v>
      </c>
      <c r="D13" s="4" t="s">
        <v>105</v>
      </c>
      <c r="E13" s="4" t="s">
        <v>172</v>
      </c>
      <c r="F13" s="4" t="s">
        <v>13</v>
      </c>
      <c r="G13" s="4" t="s">
        <v>13</v>
      </c>
      <c r="H13" s="4" t="s">
        <v>13</v>
      </c>
      <c r="I13" s="4" t="s">
        <v>12</v>
      </c>
      <c r="J13" s="4">
        <v>79</v>
      </c>
      <c r="K13" s="4" t="s">
        <v>10</v>
      </c>
    </row>
    <row r="14" spans="1:11" s="8" customFormat="1" x14ac:dyDescent="0.25">
      <c r="A14" s="10" t="s">
        <v>98</v>
      </c>
      <c r="B14" s="4">
        <v>17424</v>
      </c>
      <c r="C14" s="4" t="s">
        <v>173</v>
      </c>
      <c r="D14" s="4" t="s">
        <v>174</v>
      </c>
      <c r="E14" s="4" t="s">
        <v>175</v>
      </c>
      <c r="F14" s="4" t="s">
        <v>13</v>
      </c>
      <c r="G14" s="4" t="s">
        <v>13</v>
      </c>
      <c r="H14" s="4" t="s">
        <v>23</v>
      </c>
      <c r="I14" s="4" t="s">
        <v>12</v>
      </c>
      <c r="J14" s="4">
        <v>66</v>
      </c>
      <c r="K14" s="4" t="s">
        <v>126</v>
      </c>
    </row>
    <row r="15" spans="1:11" s="8" customFormat="1" x14ac:dyDescent="0.25">
      <c r="A15" s="10" t="s">
        <v>99</v>
      </c>
      <c r="B15" s="4">
        <v>6700</v>
      </c>
      <c r="C15" s="4" t="s">
        <v>176</v>
      </c>
      <c r="D15" s="4" t="s">
        <v>60</v>
      </c>
      <c r="E15" s="4" t="s">
        <v>177</v>
      </c>
      <c r="F15" s="4" t="s">
        <v>13</v>
      </c>
      <c r="G15" s="4" t="s">
        <v>13</v>
      </c>
      <c r="H15" s="4" t="s">
        <v>23</v>
      </c>
      <c r="I15" s="4" t="s">
        <v>12</v>
      </c>
      <c r="J15" s="4">
        <v>60</v>
      </c>
      <c r="K15" s="4" t="s">
        <v>182</v>
      </c>
    </row>
    <row r="16" spans="1:11" s="8" customFormat="1" x14ac:dyDescent="0.25">
      <c r="A16" s="10" t="s">
        <v>101</v>
      </c>
      <c r="B16" s="4">
        <v>16510</v>
      </c>
      <c r="C16" s="4" t="s">
        <v>178</v>
      </c>
      <c r="D16" s="4" t="s">
        <v>123</v>
      </c>
      <c r="E16" s="4" t="s">
        <v>179</v>
      </c>
      <c r="F16" s="4" t="s">
        <v>23</v>
      </c>
      <c r="G16" s="4" t="s">
        <v>13</v>
      </c>
      <c r="H16" s="4" t="s">
        <v>13</v>
      </c>
      <c r="I16" s="4" t="s">
        <v>12</v>
      </c>
      <c r="J16" s="4">
        <v>52</v>
      </c>
      <c r="K16" s="4" t="s">
        <v>183</v>
      </c>
    </row>
    <row r="17" spans="1:11" s="8" customFormat="1" x14ac:dyDescent="0.25">
      <c r="A17" s="10" t="s">
        <v>102</v>
      </c>
      <c r="B17" s="4">
        <v>21384</v>
      </c>
      <c r="C17" s="4" t="s">
        <v>180</v>
      </c>
      <c r="D17" s="4" t="s">
        <v>22</v>
      </c>
      <c r="E17" s="4" t="s">
        <v>181</v>
      </c>
      <c r="F17" s="4" t="s">
        <v>13</v>
      </c>
      <c r="G17" s="4" t="s">
        <v>13</v>
      </c>
      <c r="H17" s="4" t="s">
        <v>23</v>
      </c>
      <c r="I17" s="4" t="s">
        <v>12</v>
      </c>
      <c r="J17" s="4">
        <v>45</v>
      </c>
      <c r="K17" s="4" t="s">
        <v>182</v>
      </c>
    </row>
  </sheetData>
  <sheetProtection algorithmName="SHA-512" hashValue="FHYzyTnjsr37LY0mqGmAx89B8X08NDU6Ii/dw84RrN5zHrrPdTwZxNBd33DhanAVXP5528zmjVtRXeXtso8CKA==" saltValue="kpb1n4F9zwEsmFDhxI8kMQ==" spinCount="100000" sheet="1" objects="1" scenarios="1"/>
  <autoFilter ref="A5:K17" xr:uid="{1B93B6C6-FBD4-4D6C-B702-445248777CB4}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1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4763-D10C-4EF7-B57C-8978FACA2B45}">
  <sheetPr>
    <pageSetUpPr fitToPage="1"/>
  </sheetPr>
  <dimension ref="A1:K7"/>
  <sheetViews>
    <sheetView workbookViewId="0">
      <selection activeCell="I28" sqref="I28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3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" customHeight="1" x14ac:dyDescent="0.25">
      <c r="A3" s="6" t="s">
        <v>184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8" customFormat="1" x14ac:dyDescent="0.25">
      <c r="A6" s="4" t="s">
        <v>185</v>
      </c>
      <c r="B6" s="4">
        <v>10170</v>
      </c>
      <c r="C6" s="4" t="s">
        <v>186</v>
      </c>
      <c r="D6" s="4" t="s">
        <v>187</v>
      </c>
      <c r="E6" s="4" t="s">
        <v>188</v>
      </c>
      <c r="F6" s="4" t="s">
        <v>23</v>
      </c>
      <c r="G6" s="4" t="s">
        <v>13</v>
      </c>
      <c r="H6" s="4" t="s">
        <v>13</v>
      </c>
      <c r="I6" s="4" t="s">
        <v>12</v>
      </c>
      <c r="J6" s="4">
        <v>92</v>
      </c>
      <c r="K6" s="4" t="s">
        <v>10</v>
      </c>
    </row>
    <row r="7" spans="1:11" s="8" customFormat="1" x14ac:dyDescent="0.25">
      <c r="A7" s="4" t="s">
        <v>189</v>
      </c>
      <c r="B7" s="4">
        <v>12274</v>
      </c>
      <c r="C7" s="4" t="s">
        <v>190</v>
      </c>
      <c r="D7" s="4" t="s">
        <v>14</v>
      </c>
      <c r="E7" s="4" t="s">
        <v>191</v>
      </c>
      <c r="F7" s="4" t="s">
        <v>23</v>
      </c>
      <c r="G7" s="4" t="s">
        <v>13</v>
      </c>
      <c r="H7" s="4" t="s">
        <v>13</v>
      </c>
      <c r="I7" s="4" t="s">
        <v>12</v>
      </c>
      <c r="J7" s="4">
        <v>91</v>
      </c>
      <c r="K7" s="4" t="s">
        <v>10</v>
      </c>
    </row>
  </sheetData>
  <sheetProtection algorithmName="SHA-512" hashValue="zD++HO1N/hud8708lNvVWMfPYR7DMse5Qg5Lhx8v39hMSfHnoRB71bryj9LFm1OIw5wVAGIPAwhyXUpUg7TYfQ==" saltValue="+1UZnBZib6glmHklU2zGfQ==" spinCount="100000" sheet="1" objects="1" scenarios="1"/>
  <autoFilter ref="A5:K5" xr:uid="{1B93B6C6-FBD4-4D6C-B702-445248777CB4}"/>
  <mergeCells count="4">
    <mergeCell ref="A1:K1"/>
    <mergeCell ref="A2:K2"/>
    <mergeCell ref="A3:K3"/>
    <mergeCell ref="A4:K4"/>
  </mergeCells>
  <conditionalFormatting sqref="B1:B5 B8:B1048576">
    <cfRule type="duplicateValues" dxfId="0" priority="3"/>
  </conditionalFormatting>
  <conditionalFormatting sqref="C6:C7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Obras Coreograficas solo e duo</vt:lpstr>
      <vt:lpstr>Obras Coreograficas Grupos</vt:lpstr>
      <vt:lpstr>Produção Album Musical</vt:lpstr>
      <vt:lpstr>Produção Single Musical</vt:lpstr>
      <vt:lpstr>Produção Vídeo Musical</vt:lpstr>
      <vt:lpstr>Artes Visuais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Takahashi</dc:creator>
  <cp:lastModifiedBy>Bruno Costa Takahashi (SECULT)</cp:lastModifiedBy>
  <dcterms:created xsi:type="dcterms:W3CDTF">2015-06-05T18:17:20Z</dcterms:created>
  <dcterms:modified xsi:type="dcterms:W3CDTF">2025-08-28T14:39:41Z</dcterms:modified>
</cp:coreProperties>
</file>