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A4E857CA-82E7-47A4-9799-3471C2ABDC79}" xr6:coauthVersionLast="47" xr6:coauthVersionMax="47" xr10:uidLastSave="{00000000-0000-0000-0000-000000000000}"/>
  <bookViews>
    <workbookView xWindow="20370" yWindow="-120" windowWidth="29040" windowHeight="15840" activeTab="4" xr2:uid="{00000000-000D-0000-FFFF-FFFF00000000}"/>
  </bookViews>
  <sheets>
    <sheet name="Categoria 1" sheetId="11" r:id="rId1"/>
    <sheet name="Categoria 2" sheetId="21" r:id="rId2"/>
    <sheet name="Categoria 3" sheetId="20" r:id="rId3"/>
    <sheet name="Categoria 4" sheetId="19" r:id="rId4"/>
    <sheet name="Categoria 5" sheetId="24" r:id="rId5"/>
    <sheet name="Categoria 6" sheetId="17" r:id="rId6"/>
    <sheet name="Categoria 7" sheetId="16" r:id="rId7"/>
    <sheet name="Categoria 8" sheetId="15" r:id="rId8"/>
    <sheet name="Categoria 10" sheetId="22" r:id="rId9"/>
    <sheet name="Categoria 11" sheetId="23" r:id="rId10"/>
  </sheets>
  <definedNames>
    <definedName name="_xlnm._FilterDatabase" localSheetId="0" hidden="1">'Categoria 1'!$A$5:$K$50</definedName>
    <definedName name="_xlnm._FilterDatabase" localSheetId="8" hidden="1">'Categoria 10'!$A$5:$K$165</definedName>
    <definedName name="_xlnm._FilterDatabase" localSheetId="9" hidden="1">'Categoria 11'!$A$5:$K$147</definedName>
    <definedName name="_xlnm._FilterDatabase" localSheetId="1" hidden="1">'Categoria 2'!$A$5:$K$152</definedName>
    <definedName name="_xlnm._FilterDatabase" localSheetId="2" hidden="1">'Categoria 3'!$A$5:$K$166</definedName>
    <definedName name="_xlnm._FilterDatabase" localSheetId="3" hidden="1">'Categoria 4'!$A$5:$K$9</definedName>
    <definedName name="_xlnm._FilterDatabase" localSheetId="4" hidden="1">'Categoria 5'!$A$5:$K$8</definedName>
    <definedName name="_xlnm._FilterDatabase" localSheetId="5" hidden="1">'Categoria 6'!$A$5:$K$11</definedName>
    <definedName name="_xlnm._FilterDatabase" localSheetId="6" hidden="1">'Categoria 7'!$A$5:$K$133</definedName>
    <definedName name="_xlnm._FilterDatabase" localSheetId="7" hidden="1">'Categoria 8'!$A$5:$K$128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<sst xmlns="http://schemas.openxmlformats.org/spreadsheetml/2006/main" count="779" uniqueCount="274">
  <si>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</si>
  <si>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</si>
  <si>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</si>
  <si>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</si>
  <si>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</si>
  <si>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</si>
  <si>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</si>
  <si>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</si>
  <si>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</si>
  <si>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</si>
  <si>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</si>
  <si>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</si>
  <si>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</si>
  <si>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Belo Horizonte</t>
  </si>
  <si>
    <t>NÃO</t>
  </si>
  <si>
    <t>Poços de Caldas</t>
  </si>
  <si>
    <t>Juiz de Fora</t>
  </si>
  <si>
    <t>Ouro Preto</t>
  </si>
  <si>
    <t>SIM</t>
  </si>
  <si>
    <t>Pessoa Negra</t>
  </si>
  <si>
    <t>EDITAL  08/2024 da PNAB - DESENVOLVIMENTO DE PROJETOS</t>
  </si>
  <si>
    <t xml:space="preserve">CATEGORIA 1 - Coletivos e Culturas Urbanas
</t>
  </si>
  <si>
    <t xml:space="preserve">CATEGORIA 2 - Moda (projetos de profissionais da moda)
</t>
  </si>
  <si>
    <t xml:space="preserve">CATEGORIA 3. Moda (Novos criadores e estudantes da moda)
</t>
  </si>
  <si>
    <t>CATEGORIA 4. Teatro (montagem de espetáculos de teatro)</t>
  </si>
  <si>
    <t>CATEGORIA 6. Propostas de Cidadania Audiovisual para coletivo e de periferia</t>
  </si>
  <si>
    <t xml:space="preserve">CATEGORIA 7. Cultura alimentar e gastronomia
</t>
  </si>
  <si>
    <t xml:space="preserve">CATEGORIA 8. Inventários de grupos de culturas populares
</t>
  </si>
  <si>
    <t xml:space="preserve">CATEGORIA 11. Desenvolvimento de jogos eletrônicos ambientados em MG
</t>
  </si>
  <si>
    <t>14º</t>
  </si>
  <si>
    <t>Ipatinga</t>
  </si>
  <si>
    <t>62 anos 10 meses e 0 dias</t>
  </si>
  <si>
    <t>15º</t>
  </si>
  <si>
    <t>16º</t>
  </si>
  <si>
    <t>Araçuaí</t>
  </si>
  <si>
    <t>Sabará</t>
  </si>
  <si>
    <t>35 anos 8 meses e 4 dias</t>
  </si>
  <si>
    <t>22º</t>
  </si>
  <si>
    <t>23º</t>
  </si>
  <si>
    <t>24º</t>
  </si>
  <si>
    <t>Governador Valadares</t>
  </si>
  <si>
    <t>Suplente</t>
  </si>
  <si>
    <t>Levanta o Limão 2026 - Carnaval de Rua</t>
  </si>
  <si>
    <t>Baependi</t>
  </si>
  <si>
    <t>37 anos 9 meses e 8 dias</t>
  </si>
  <si>
    <t>57º</t>
  </si>
  <si>
    <t>"Hip Hop em Ação: Cultura que Transforma"</t>
  </si>
  <si>
    <t>Uberlândia</t>
  </si>
  <si>
    <t>72 anos 9 meses e 9 dias</t>
  </si>
  <si>
    <t>58º</t>
  </si>
  <si>
    <t>Workshop de Canto Coral</t>
  </si>
  <si>
    <t>Itajubá</t>
  </si>
  <si>
    <t>45 anos 0 meses e 26 dias</t>
  </si>
  <si>
    <t>59º</t>
  </si>
  <si>
    <t>COLÕNIA DE FÉRIAS LAGOA DOS PATOS</t>
  </si>
  <si>
    <t>Betim</t>
  </si>
  <si>
    <t>34 anos 9 meses e 18 dias</t>
  </si>
  <si>
    <t>60º</t>
  </si>
  <si>
    <t>FEIRA DELAS</t>
  </si>
  <si>
    <t>33 anos 6 meses e 4 dias</t>
  </si>
  <si>
    <t>61º</t>
  </si>
  <si>
    <t>Circo na Escola</t>
  </si>
  <si>
    <t>26 anos 3 meses e 9 dias</t>
  </si>
  <si>
    <t>62º</t>
  </si>
  <si>
    <t>Tenda da Alegria: Circo na Escola</t>
  </si>
  <si>
    <t>Resplendor</t>
  </si>
  <si>
    <t>52 anos 8 meses e 26 dias</t>
  </si>
  <si>
    <t>63º</t>
  </si>
  <si>
    <t>64º</t>
  </si>
  <si>
    <t>65º</t>
  </si>
  <si>
    <t>66º</t>
  </si>
  <si>
    <t>Projeto Abolição: Capoeira, Dança e Educação</t>
  </si>
  <si>
    <t>48 anos 10 meses e 25 dias</t>
  </si>
  <si>
    <t>67º</t>
  </si>
  <si>
    <t>68º</t>
  </si>
  <si>
    <t>M . A Cia de Dança - Memórias em Movimento: Dança e Vivência na Pedreira Prado Lopes</t>
  </si>
  <si>
    <t>35 anos 4 meses e 20 dias</t>
  </si>
  <si>
    <t>Rua do Bass</t>
  </si>
  <si>
    <t>41 anos 10 meses e 11 dias</t>
  </si>
  <si>
    <t>Boi Menino</t>
  </si>
  <si>
    <t>Carmo de Minas</t>
  </si>
  <si>
    <t>50 anos 7 meses e 6 dias</t>
  </si>
  <si>
    <t>Passos No Choro</t>
  </si>
  <si>
    <t>Passos</t>
  </si>
  <si>
    <t>37 anos 0 meses e 4 dias</t>
  </si>
  <si>
    <t>São João del Rei</t>
  </si>
  <si>
    <t>Contagem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</si>
  <si>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</si>
  <si>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</si>
  <si>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</si>
  <si>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</si>
  <si>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</si>
  <si>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</si>
  <si>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</si>
  <si>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</si>
  <si>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</si>
  <si>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</si>
  <si>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</si>
  <si>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</si>
  <si>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</si>
  <si>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</si>
  <si>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</si>
  <si>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</si>
  <si>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</si>
  <si>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</si>
  <si>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</si>
  <si>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Nova Lima</t>
  </si>
  <si>
    <t>São Sebastião do Paraíso</t>
  </si>
  <si>
    <t>Paracatu</t>
  </si>
  <si>
    <t>Pessoa Negra (vaga remanescente)</t>
  </si>
  <si>
    <t>17º</t>
  </si>
  <si>
    <t>Trama Urbana</t>
  </si>
  <si>
    <t>33 anos 6 meses e 10 dias</t>
  </si>
  <si>
    <t>18º</t>
  </si>
  <si>
    <t>Moda e Cultura: Oportunidades Locais</t>
  </si>
  <si>
    <t>Jequitinhonha</t>
  </si>
  <si>
    <t>32 anos 9 meses e 12 dias</t>
  </si>
  <si>
    <t>19º</t>
  </si>
  <si>
    <t>Criação e confecção de botões, abotoaduras e  acessórios para vestuários</t>
  </si>
  <si>
    <t>69 anos 6 meses e 22 dias</t>
  </si>
  <si>
    <t>20º</t>
  </si>
  <si>
    <t>RETALHOS QUE TRANSFORMAM</t>
  </si>
  <si>
    <t>Maria da Fé</t>
  </si>
  <si>
    <t>61 anos 7 meses e 14 dias</t>
  </si>
  <si>
    <t>21º</t>
  </si>
  <si>
    <t>Coleção Joias em Micro Crochê - Flores de Minas Gerais</t>
  </si>
  <si>
    <t>32 anos 8 meses e 22 dias</t>
  </si>
  <si>
    <t>Cores e Contos: Desfile Inclusivo de Esmeraldas</t>
  </si>
  <si>
    <t>Esmeraldas</t>
  </si>
  <si>
    <t>46 anos 0 meses e 12 dias</t>
  </si>
  <si>
    <t>Feira Autoral de Moda e Sustentabilidade</t>
  </si>
  <si>
    <t>Andradas</t>
  </si>
  <si>
    <t>46 anos 0 meses e 27 dias</t>
  </si>
  <si>
    <t>Para Além do Vestir</t>
  </si>
  <si>
    <t>33 anos 7 meses e 25 dias</t>
  </si>
  <si>
    <t>25º</t>
  </si>
  <si>
    <t>fashion house</t>
  </si>
  <si>
    <t>Turmalina</t>
  </si>
  <si>
    <t>39 anos 9 meses e 18 dias</t>
  </si>
  <si>
    <t>MENGA</t>
  </si>
  <si>
    <t>23 anos 5 meses e 20 dias</t>
  </si>
  <si>
    <t>Coleção Cápsula “O Florescer do cedro – A Iconografia de Caetanópolis na Moda”</t>
  </si>
  <si>
    <t>Caetanópolis</t>
  </si>
  <si>
    <t>38 anos 2 meses e 8 dias</t>
  </si>
  <si>
    <t>28º</t>
  </si>
  <si>
    <t>TURMA DA FELICIANA</t>
  </si>
  <si>
    <t>53 anos 1 meses e 18 dias</t>
  </si>
  <si>
    <t>29º</t>
  </si>
  <si>
    <t>Brincando Em Cima Daquilo</t>
  </si>
  <si>
    <t>Itamarandiba</t>
  </si>
  <si>
    <t>30º</t>
  </si>
  <si>
    <t>Jagy Nak – Sabedoria da Terra</t>
  </si>
  <si>
    <t>27 anos 10 meses e 26 dias</t>
  </si>
  <si>
    <t>31º</t>
  </si>
  <si>
    <t>32º</t>
  </si>
  <si>
    <t>Fora de Cena</t>
  </si>
  <si>
    <t>Ervália</t>
  </si>
  <si>
    <t>31 anos 2 meses e 13 dias</t>
  </si>
  <si>
    <t>44º</t>
  </si>
  <si>
    <t>45º</t>
  </si>
  <si>
    <t>46º</t>
  </si>
  <si>
    <t>GULA</t>
  </si>
  <si>
    <t>47º</t>
  </si>
  <si>
    <t>48º</t>
  </si>
  <si>
    <t>Unaí</t>
  </si>
  <si>
    <t>49º</t>
  </si>
  <si>
    <t>Montes Claros</t>
  </si>
  <si>
    <t>Cataguases</t>
  </si>
  <si>
    <t>32 anos 1 meses e 28 dias</t>
  </si>
  <si>
    <t>Tecidos Ancestrais</t>
  </si>
  <si>
    <t>50 anos 4 meses e 29 dias</t>
  </si>
  <si>
    <t>Pessoa Indígena</t>
  </si>
  <si>
    <t>CATEGORIA 5. TEATRO (NOVOS TEXTOS DRAMATÚRGICOS)</t>
  </si>
  <si>
    <t>O que habita sua mala ?</t>
  </si>
  <si>
    <t>40 anos 2 meses e 1 dias</t>
  </si>
  <si>
    <t>30 anos 1 meses e 11 dias</t>
  </si>
  <si>
    <t>Alfredo: Uma Jornada Teatral sobre Memória</t>
  </si>
  <si>
    <t>28 anos 4 meses e 10 dias</t>
  </si>
  <si>
    <t>26º</t>
  </si>
  <si>
    <t>Marujada - Raízes que Tocam</t>
  </si>
  <si>
    <t>Antônio Dias</t>
  </si>
  <si>
    <t>22 anos 8 meses e 7 dias</t>
  </si>
  <si>
    <t>EDIÇÃO DO DOCUMETÁRIO: “COM DUAS TE PUSERAM, COM TRÊS EU TIRO” Acervo Nagôgrafia</t>
  </si>
  <si>
    <t>26 anos 2 meses e 6 dias</t>
  </si>
  <si>
    <t>Documentário: Estrela Guia</t>
  </si>
  <si>
    <t>35 anos 11 meses e 19 dias</t>
  </si>
  <si>
    <t>Papo de Quintal</t>
  </si>
  <si>
    <t>Matozinhos</t>
  </si>
  <si>
    <t>51 anos 2 meses e 9 dias</t>
  </si>
  <si>
    <t>Grande Reinado de Itapecerica</t>
  </si>
  <si>
    <t>Itapecerica</t>
  </si>
  <si>
    <t>52 anos 7 meses e 10 dias</t>
  </si>
  <si>
    <t>"Afetos Perfeitos – Amor e Sexualidade das Pessoas com Deficiência"</t>
  </si>
  <si>
    <t>55 anos 5 meses e 23 dias</t>
  </si>
  <si>
    <t>Três Corações</t>
  </si>
  <si>
    <t>Janaúba</t>
  </si>
  <si>
    <t>Formiga</t>
  </si>
  <si>
    <t>35 anos 4 meses e 10 dias</t>
  </si>
  <si>
    <t>Ituiutaba</t>
  </si>
  <si>
    <t>PCD</t>
  </si>
  <si>
    <t>Quitutes da Serra Grande</t>
  </si>
  <si>
    <t>Lima Duarte</t>
  </si>
  <si>
    <t>50 anos 2 meses e 5 dias</t>
  </si>
  <si>
    <t>CAMINHOS DO QUEIJO</t>
  </si>
  <si>
    <t>39 anos 8 meses e 10 dias</t>
  </si>
  <si>
    <t>Quitandeiras</t>
  </si>
  <si>
    <t>40 anos 5 meses e 19 dias</t>
  </si>
  <si>
    <t>Rota do Feijão – Descobrindo Minas na Panela</t>
  </si>
  <si>
    <t>44 anos 9 meses e 12 dias</t>
  </si>
  <si>
    <t>MUDANDO VIDAS ATRAVÉS  DOS DOCES CRISTALIZADOS</t>
  </si>
  <si>
    <t>50 anos 9 meses e 24 dias</t>
  </si>
  <si>
    <t>Nota (Vaga Remanescente)</t>
  </si>
  <si>
    <t>REPOSITÓRIO HISTÓRICO E MUSICAL FORMIGUENSE</t>
  </si>
  <si>
    <t>33 anos 4 meses e 1 dias</t>
  </si>
  <si>
    <t>Inventário da Cultura Hip Hop Paracatuense</t>
  </si>
  <si>
    <t>24 anos 8 meses e 2 dias</t>
  </si>
  <si>
    <t>Inventário da capoeira de belo horizonte</t>
  </si>
  <si>
    <t>42 anos 6 meses e 22 dias</t>
  </si>
  <si>
    <t>Rota da arte</t>
  </si>
  <si>
    <t>78 anos 10 meses e 6 dias</t>
  </si>
  <si>
    <t>[mulher-periferia] | Cartografias Afetivas</t>
  </si>
  <si>
    <t>32 anos 11 meses e 26 dias</t>
  </si>
  <si>
    <t>Memórias de Chico Rei: Inventário Participativo das Guardas de Congo e  Moçambique da região do Alto da Cruz, Ouro Preto-MG</t>
  </si>
  <si>
    <t>37 anos 1 meses e 30 dias</t>
  </si>
  <si>
    <t>Cavalgadas: a herança sul mineira</t>
  </si>
  <si>
    <t>47 anos 8 meses e 22 dias</t>
  </si>
  <si>
    <t>Peregrinos da Fé</t>
  </si>
  <si>
    <t>ORA VIVA SÃO GONÇALO – Inventário da festa de São Gonçalo em Contagem.</t>
  </si>
  <si>
    <t>47 anos 8 meses e 26 dias</t>
  </si>
  <si>
    <t>Catálogo de Culturas populares de Ituiutaba/MG</t>
  </si>
  <si>
    <t>36 anos 9 meses e 22 dias</t>
  </si>
  <si>
    <t>Inventário das Práticas Culturais do Santo Daime</t>
  </si>
  <si>
    <t>Paula Cândido</t>
  </si>
  <si>
    <t>28 anos 10 meses e 11 dias</t>
  </si>
  <si>
    <t>Memórias do Alto do Rosário: Tradições e Histórias</t>
  </si>
  <si>
    <t>32 anos 10 meses e 11 dias</t>
  </si>
  <si>
    <t>Memória do Teatro de Bonecos</t>
  </si>
  <si>
    <t>44 anos 9 meses e 4 dias</t>
  </si>
  <si>
    <t>De Corisco a Miúda - cordão de ouro, terreiro e cidade: a Memória Viva da ASCAU.</t>
  </si>
  <si>
    <t>56 anos 6 meses e 20 dias</t>
  </si>
  <si>
    <t>Projeto "É de Aruanda!": Festa do Rosário de Oliveira/MG</t>
  </si>
  <si>
    <t>36 anos 5 meses e 20 dias</t>
  </si>
  <si>
    <t>Revisitando Folias de Reis da Serra da Canastra: uma perspectiva antropológica comparativa</t>
  </si>
  <si>
    <t>46 anos 3 meses e 8 dias</t>
  </si>
  <si>
    <t>OURO BRANCO: A ARTE DO QUEIJO EM MINAS</t>
  </si>
  <si>
    <t>34 anos 0 meses e 27 dias</t>
  </si>
  <si>
    <t>MAPEAMENTO DAS MANIFESTAÇÕES POPULARES DE SABARÁ</t>
  </si>
  <si>
    <t>34 anos 3 meses e 0 dias</t>
  </si>
  <si>
    <t>Inventário Cultura Cafeeira Sul de Minas</t>
  </si>
  <si>
    <t>25 anos 1 meses e 26 dias</t>
  </si>
  <si>
    <t>Nota (Vaga remanescente)</t>
  </si>
  <si>
    <t>PESQUISA APLICADA NA MODA: IMPACTO DOS COLETES ECOJEANS NA SUSTENTABILIDADE</t>
  </si>
  <si>
    <t>A história de Carandaí através dos trilhos da Moda</t>
  </si>
  <si>
    <t>Carandaí</t>
  </si>
  <si>
    <t>37 anos 7 meses e 26 dias</t>
  </si>
  <si>
    <t>Gerais em Jogo: explore e conquiste</t>
  </si>
  <si>
    <t>40 anos 1 meses e 18 dias</t>
  </si>
  <si>
    <t>Produção do jogo “Alquimera”</t>
  </si>
  <si>
    <t>38 anos 8 meses e 19 dias</t>
  </si>
  <si>
    <t>Starlight Atelier</t>
  </si>
  <si>
    <t>Ibirité</t>
  </si>
  <si>
    <t>29 anos 2 meses e 21 dias</t>
  </si>
  <si>
    <t>O Mistério da Fruta Estrelada - Jogo Digital sobre o Cerrado Mineiro e a importância do trabalho coletivo, narrado via Tradição Oral</t>
  </si>
  <si>
    <t>45 anos 9 meses e 19 dias</t>
  </si>
  <si>
    <t xml:space="preserve">Suplente Convocado devido redistribuição de recursos orindos das categorias 9 e 10 </t>
  </si>
  <si>
    <t>Ateliê Pequenos Criadores</t>
  </si>
  <si>
    <t>41 anos 10 meses e 19 dias</t>
  </si>
  <si>
    <t>Desfile da coleção Maria Urbana</t>
  </si>
  <si>
    <t>Moda Sustentável no Cerrado Mineiro</t>
  </si>
  <si>
    <t>Grão Mogol</t>
  </si>
  <si>
    <t>40 anos 4 meses e 3 dias</t>
  </si>
  <si>
    <t>Crochê, um nome provisório</t>
  </si>
  <si>
    <t>49 anos 9 meses e 30 dias</t>
  </si>
  <si>
    <t xml:space="preserve">CATEGORIA 10. Inventário e Mapeamento dos ofícios tradicionais e expressões da Moda em MG.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</si>
</sst>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0" borderId="3" xfId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1" applyBorder="1"/>
    <xf numFmtId="0" fontId="1" fillId="0" borderId="0" xfId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2">
    <cellStyle name="Normal" xfId="0" builtinId="0"/>
    <cellStyle name="Normal 2" xfId="1" xr:uid="{0529B0D6-AF0A-4F8F-ADE4-B26BEF3D067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82797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8FBF94-ACB2-40B8-B0D3-5C5AC66A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406647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8976D6-4C98-43A4-A2EB-30BC51F5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454272</xdr:colOff>
      <xdr:row>1</xdr:row>
      <xdr:rowOff>420247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308C95-CBBA-4689-B928-5C4D316E4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587622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17B43D-D272-4819-BB77-A77DAA78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9</xdr:col>
      <xdr:colOff>73272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35C794-C7A5-4BCB-BB0D-F2E2921A5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9</xdr:col>
      <xdr:colOff>73272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F677D-A0A0-4382-8496-EDE6F46A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3228975</xdr:colOff>
      <xdr:row>2</xdr:row>
      <xdr:rowOff>342900</xdr:rowOff>
    </xdr:from>
    <xdr:to>
      <xdr:col>7</xdr:col>
      <xdr:colOff>130422</xdr:colOff>
      <xdr:row>3</xdr:row>
      <xdr:rowOff>182122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D93F0D-71E5-4AE8-BAF1-3E880691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838200"/>
          <a:ext cx="6940797" cy="525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1502022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982AEC-7FB8-4508-A762-3564B5F6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5</xdr:col>
      <xdr:colOff>435222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A25957-39F0-4B2D-9694-4140F2A50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44697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2EFD82-868A-40F9-B0EE-5FA83601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BD32-EA89-456D-BC67-04B19015D27E}">
  <sheetPr>
    <pageSetUpPr fitToPage="1"/>
  </sheetPr>
  <dimension ref="A1:AA17"/>
  <sheetViews>
    <sheetView workbookViewId="0">
      <selection activeCell="C24" sqref="C2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1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2.5703125" style="3" bestFit="1" customWidth="1"/>
    <col min="12" max="16384" width="9.140625" style="1"/>
  </cols>
  <sheetData>
    <row r="1" spans="1:27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7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27" ht="39" customHeight="1" x14ac:dyDescent="0.25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27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27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27" s="4" customFormat="1" x14ac:dyDescent="0.25">
      <c r="A6" s="13" t="s">
        <v>45</v>
      </c>
      <c r="B6" s="4">
        <v>9259</v>
      </c>
      <c r="C6" s="4" t="s">
        <v>42</v>
      </c>
      <c r="D6" s="4" t="s">
        <v>43</v>
      </c>
      <c r="E6" s="4" t="s">
        <v>44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83</v>
      </c>
      <c r="K6" s="4" t="s">
        <v>10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4" customFormat="1" x14ac:dyDescent="0.25">
      <c r="A7" s="13" t="s">
        <v>49</v>
      </c>
      <c r="B7" s="4">
        <v>13747</v>
      </c>
      <c r="C7" s="4" t="s">
        <v>46</v>
      </c>
      <c r="D7" s="4" t="s">
        <v>47</v>
      </c>
      <c r="E7" s="4" t="s">
        <v>48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82</v>
      </c>
      <c r="K7" s="4" t="s">
        <v>10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s="4" customFormat="1" x14ac:dyDescent="0.25">
      <c r="A8" s="13" t="s">
        <v>53</v>
      </c>
      <c r="B8" s="4">
        <v>15201</v>
      </c>
      <c r="C8" s="4" t="s">
        <v>50</v>
      </c>
      <c r="D8" s="4" t="s">
        <v>51</v>
      </c>
      <c r="E8" s="4" t="s">
        <v>52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82</v>
      </c>
      <c r="K8" s="4" t="s">
        <v>10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s="4" customFormat="1" x14ac:dyDescent="0.25">
      <c r="A9" s="13" t="s">
        <v>57</v>
      </c>
      <c r="B9" s="4">
        <v>16239</v>
      </c>
      <c r="C9" s="4" t="s">
        <v>54</v>
      </c>
      <c r="D9" s="4" t="s">
        <v>55</v>
      </c>
      <c r="E9" s="4" t="s">
        <v>56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82</v>
      </c>
      <c r="K9" s="4" t="s">
        <v>10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s="4" customFormat="1" x14ac:dyDescent="0.25">
      <c r="A10" s="13" t="s">
        <v>60</v>
      </c>
      <c r="B10" s="4">
        <v>7890</v>
      </c>
      <c r="C10" s="4" t="s">
        <v>58</v>
      </c>
      <c r="D10" s="4" t="s">
        <v>47</v>
      </c>
      <c r="E10" s="4" t="s">
        <v>59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82</v>
      </c>
      <c r="K10" s="4" t="s">
        <v>10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s="4" customFormat="1" x14ac:dyDescent="0.25">
      <c r="A11" s="13" t="s">
        <v>63</v>
      </c>
      <c r="B11" s="4">
        <v>1910</v>
      </c>
      <c r="C11" s="4" t="s">
        <v>61</v>
      </c>
      <c r="D11" s="4" t="s">
        <v>15</v>
      </c>
      <c r="E11" s="4" t="s">
        <v>62</v>
      </c>
      <c r="F11" s="4" t="s">
        <v>14</v>
      </c>
      <c r="G11" s="4" t="s">
        <v>14</v>
      </c>
      <c r="H11" s="4" t="s">
        <v>14</v>
      </c>
      <c r="I11" s="4" t="s">
        <v>12</v>
      </c>
      <c r="J11" s="4">
        <v>82</v>
      </c>
      <c r="K11" s="4" t="s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s="4" customFormat="1" x14ac:dyDescent="0.25">
      <c r="A12" s="13" t="s">
        <v>67</v>
      </c>
      <c r="B12" s="4">
        <v>18783</v>
      </c>
      <c r="C12" s="4" t="s">
        <v>64</v>
      </c>
      <c r="D12" s="4" t="s">
        <v>65</v>
      </c>
      <c r="E12" s="4" t="s">
        <v>66</v>
      </c>
      <c r="F12" s="4" t="s">
        <v>14</v>
      </c>
      <c r="G12" s="4" t="s">
        <v>14</v>
      </c>
      <c r="H12" s="4" t="s">
        <v>14</v>
      </c>
      <c r="I12" s="4" t="s">
        <v>12</v>
      </c>
      <c r="J12" s="4">
        <v>82</v>
      </c>
      <c r="K12" s="4" t="s">
        <v>10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s="4" customFormat="1" x14ac:dyDescent="0.25">
      <c r="A13" s="13" t="s">
        <v>68</v>
      </c>
      <c r="B13" s="4">
        <v>20392</v>
      </c>
      <c r="C13" s="4" t="s">
        <v>71</v>
      </c>
      <c r="D13" s="4" t="s">
        <v>16</v>
      </c>
      <c r="E13" s="4" t="s">
        <v>72</v>
      </c>
      <c r="F13" s="4" t="s">
        <v>18</v>
      </c>
      <c r="G13" s="4" t="s">
        <v>14</v>
      </c>
      <c r="H13" s="4" t="s">
        <v>14</v>
      </c>
      <c r="I13" s="4" t="s">
        <v>12</v>
      </c>
      <c r="J13" s="4">
        <v>82</v>
      </c>
      <c r="K13" s="4" t="s">
        <v>19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x14ac:dyDescent="0.25">
      <c r="A14" s="13" t="s">
        <v>69</v>
      </c>
      <c r="B14" s="4">
        <v>6268</v>
      </c>
      <c r="C14" s="4" t="s">
        <v>75</v>
      </c>
      <c r="D14" s="4" t="s">
        <v>13</v>
      </c>
      <c r="E14" s="4" t="s">
        <v>76</v>
      </c>
      <c r="F14" s="4" t="s">
        <v>18</v>
      </c>
      <c r="G14" s="4" t="s">
        <v>14</v>
      </c>
      <c r="H14" s="4" t="s">
        <v>14</v>
      </c>
      <c r="I14" s="4" t="s">
        <v>12</v>
      </c>
      <c r="J14" s="4">
        <v>81</v>
      </c>
      <c r="K14" s="4" t="s">
        <v>19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s="4" customFormat="1" x14ac:dyDescent="0.25">
      <c r="A15" s="13" t="s">
        <v>70</v>
      </c>
      <c r="B15" s="4">
        <v>9412</v>
      </c>
      <c r="C15" s="4" t="s">
        <v>77</v>
      </c>
      <c r="D15" s="4" t="s">
        <v>13</v>
      </c>
      <c r="E15" s="4" t="s">
        <v>78</v>
      </c>
      <c r="F15" s="4" t="s">
        <v>18</v>
      </c>
      <c r="G15" s="4" t="s">
        <v>14</v>
      </c>
      <c r="H15" s="4" t="s">
        <v>14</v>
      </c>
      <c r="I15" s="4" t="s">
        <v>12</v>
      </c>
      <c r="J15" s="4">
        <v>81</v>
      </c>
      <c r="K15" s="4" t="s">
        <v>19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s="4" customFormat="1" x14ac:dyDescent="0.25">
      <c r="A16" s="13" t="s">
        <v>73</v>
      </c>
      <c r="B16" s="4">
        <v>12950</v>
      </c>
      <c r="C16" s="4" t="s">
        <v>79</v>
      </c>
      <c r="D16" s="4" t="s">
        <v>80</v>
      </c>
      <c r="E16" s="4" t="s">
        <v>81</v>
      </c>
      <c r="F16" s="4" t="s">
        <v>18</v>
      </c>
      <c r="G16" s="4" t="s">
        <v>14</v>
      </c>
      <c r="H16" s="4" t="s">
        <v>14</v>
      </c>
      <c r="I16" s="4" t="s">
        <v>12</v>
      </c>
      <c r="J16" s="4">
        <v>81</v>
      </c>
      <c r="K16" s="4" t="s">
        <v>109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s="4" customFormat="1" x14ac:dyDescent="0.25">
      <c r="A17" s="13" t="s">
        <v>74</v>
      </c>
      <c r="B17" s="4">
        <v>9968</v>
      </c>
      <c r="C17" s="4" t="s">
        <v>82</v>
      </c>
      <c r="D17" s="4" t="s">
        <v>83</v>
      </c>
      <c r="E17" s="4" t="s">
        <v>84</v>
      </c>
      <c r="F17" s="4" t="s">
        <v>18</v>
      </c>
      <c r="G17" s="4" t="s">
        <v>14</v>
      </c>
      <c r="H17" s="4" t="s">
        <v>14</v>
      </c>
      <c r="I17" s="4" t="s">
        <v>12</v>
      </c>
      <c r="J17" s="4">
        <v>80</v>
      </c>
      <c r="K17" s="4" t="s">
        <v>109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</sheetData>
  <sheetProtection algorithmName="SHA-512" hashValue="TzrGeZEiXi/UtvjAT2AkYwo0ChhO7Qcz13R7pRsy1TZ3tzfKsGSylxFrk4Kp9NaEgmeBk+CTtIVz5QQ+4n27UA==" saltValue="8GIsXD6BOeCvY++M6Oz/c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3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5DA4-AF5F-4E7B-AB96-CE2202BFEB4D}">
  <sheetPr>
    <pageSetUpPr fitToPage="1"/>
  </sheetPr>
  <dimension ref="A1:K9"/>
  <sheetViews>
    <sheetView workbookViewId="0">
      <selection activeCell="C21" sqref="C2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118.71093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144</v>
      </c>
      <c r="B6" s="4">
        <v>20916</v>
      </c>
      <c r="C6" s="4" t="s">
        <v>255</v>
      </c>
      <c r="D6" s="4" t="s">
        <v>40</v>
      </c>
      <c r="E6" s="4" t="s">
        <v>256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68</v>
      </c>
      <c r="K6" s="4" t="s">
        <v>10</v>
      </c>
    </row>
    <row r="7" spans="1:11" customFormat="1" x14ac:dyDescent="0.25">
      <c r="A7" s="5" t="s">
        <v>147</v>
      </c>
      <c r="B7" s="4">
        <v>14677</v>
      </c>
      <c r="C7" s="4" t="s">
        <v>257</v>
      </c>
      <c r="D7" s="4" t="s">
        <v>13</v>
      </c>
      <c r="E7" s="4" t="s">
        <v>258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67</v>
      </c>
      <c r="K7" s="4" t="s">
        <v>10</v>
      </c>
    </row>
    <row r="8" spans="1:11" customFormat="1" x14ac:dyDescent="0.25">
      <c r="A8" s="5" t="s">
        <v>150</v>
      </c>
      <c r="B8" s="4">
        <v>18815</v>
      </c>
      <c r="C8" s="4" t="s">
        <v>259</v>
      </c>
      <c r="D8" s="4" t="s">
        <v>260</v>
      </c>
      <c r="E8" s="4" t="s">
        <v>261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67</v>
      </c>
      <c r="K8" s="4" t="s">
        <v>10</v>
      </c>
    </row>
    <row r="9" spans="1:11" customFormat="1" x14ac:dyDescent="0.25">
      <c r="A9" s="5" t="s">
        <v>153</v>
      </c>
      <c r="B9" s="4">
        <v>8229</v>
      </c>
      <c r="C9" s="4" t="s">
        <v>262</v>
      </c>
      <c r="D9" s="4" t="s">
        <v>13</v>
      </c>
      <c r="E9" s="4" t="s">
        <v>263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66</v>
      </c>
      <c r="K9" s="4" t="s">
        <v>211</v>
      </c>
    </row>
  </sheetData>
  <sheetProtection algorithmName="SHA-512" hashValue="/gFprcIrox+OS01eLnTp2UkRx8/MNxRk6wCDsetF6WgQmtK/r7YZLc+7FKm8U6fSY267Kes3QzaNpD3e2DwnRg==" saltValue="yqTol6hUYad1cImCHys87g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711A-4D73-4EE0-863D-E350D79728D0}">
  <sheetPr>
    <pageSetUpPr fitToPage="1"/>
  </sheetPr>
  <dimension ref="A1:K14"/>
  <sheetViews>
    <sheetView workbookViewId="0">
      <selection activeCell="C14" sqref="C1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67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48.57031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18.7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52.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.75" x14ac:dyDescent="0.25">
      <c r="A3" s="11" t="s">
        <v>22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8" t="s">
        <v>110</v>
      </c>
      <c r="B6" s="9">
        <v>13164</v>
      </c>
      <c r="C6" s="9" t="s">
        <v>111</v>
      </c>
      <c r="D6" s="9" t="s">
        <v>16</v>
      </c>
      <c r="E6" s="9" t="s">
        <v>112</v>
      </c>
      <c r="F6" s="9" t="s">
        <v>14</v>
      </c>
      <c r="G6" s="9" t="s">
        <v>14</v>
      </c>
      <c r="H6" s="9" t="s">
        <v>14</v>
      </c>
      <c r="I6" s="6" t="s">
        <v>12</v>
      </c>
      <c r="J6" s="4">
        <v>73</v>
      </c>
      <c r="K6" s="4" t="s">
        <v>10</v>
      </c>
    </row>
    <row r="7" spans="1:11" customFormat="1" x14ac:dyDescent="0.25">
      <c r="A7" s="8" t="s">
        <v>113</v>
      </c>
      <c r="B7" s="9">
        <v>16933</v>
      </c>
      <c r="C7" s="9" t="s">
        <v>114</v>
      </c>
      <c r="D7" s="9" t="s">
        <v>115</v>
      </c>
      <c r="E7" s="9" t="s">
        <v>116</v>
      </c>
      <c r="F7" s="9" t="s">
        <v>14</v>
      </c>
      <c r="G7" s="9" t="s">
        <v>14</v>
      </c>
      <c r="H7" s="9" t="s">
        <v>14</v>
      </c>
      <c r="I7" s="6" t="s">
        <v>12</v>
      </c>
      <c r="J7" s="4">
        <v>73</v>
      </c>
      <c r="K7" s="4" t="s">
        <v>10</v>
      </c>
    </row>
    <row r="8" spans="1:11" customFormat="1" x14ac:dyDescent="0.25">
      <c r="A8" s="8" t="s">
        <v>117</v>
      </c>
      <c r="B8" s="9">
        <v>10519</v>
      </c>
      <c r="C8" s="9" t="s">
        <v>118</v>
      </c>
      <c r="D8" s="9" t="s">
        <v>106</v>
      </c>
      <c r="E8" s="9" t="s">
        <v>119</v>
      </c>
      <c r="F8" s="9" t="s">
        <v>14</v>
      </c>
      <c r="G8" s="9" t="s">
        <v>14</v>
      </c>
      <c r="H8" s="9" t="s">
        <v>14</v>
      </c>
      <c r="I8" s="6" t="s">
        <v>12</v>
      </c>
      <c r="J8" s="4">
        <v>70</v>
      </c>
      <c r="K8" s="4" t="s">
        <v>10</v>
      </c>
    </row>
    <row r="9" spans="1:11" customFormat="1" ht="30" x14ac:dyDescent="0.25">
      <c r="A9" s="8" t="s">
        <v>120</v>
      </c>
      <c r="B9" s="9">
        <v>11546</v>
      </c>
      <c r="C9" s="9" t="s">
        <v>121</v>
      </c>
      <c r="D9" s="9" t="s">
        <v>122</v>
      </c>
      <c r="E9" s="9" t="s">
        <v>123</v>
      </c>
      <c r="F9" s="9" t="s">
        <v>14</v>
      </c>
      <c r="G9" s="9" t="s">
        <v>14</v>
      </c>
      <c r="H9" s="9" t="s">
        <v>14</v>
      </c>
      <c r="I9" s="21" t="s">
        <v>264</v>
      </c>
      <c r="J9" s="4">
        <v>70</v>
      </c>
      <c r="K9" s="4" t="s">
        <v>10</v>
      </c>
    </row>
    <row r="10" spans="1:11" customFormat="1" ht="30" x14ac:dyDescent="0.25">
      <c r="A10" s="8" t="s">
        <v>124</v>
      </c>
      <c r="B10" s="9">
        <v>7845</v>
      </c>
      <c r="C10" s="9" t="s">
        <v>125</v>
      </c>
      <c r="D10" s="9" t="s">
        <v>16</v>
      </c>
      <c r="E10" s="9" t="s">
        <v>126</v>
      </c>
      <c r="F10" s="9" t="s">
        <v>14</v>
      </c>
      <c r="G10" s="9" t="s">
        <v>14</v>
      </c>
      <c r="H10" s="9" t="s">
        <v>14</v>
      </c>
      <c r="I10" s="21" t="s">
        <v>264</v>
      </c>
      <c r="J10" s="4">
        <v>68</v>
      </c>
      <c r="K10" s="4" t="s">
        <v>10</v>
      </c>
    </row>
    <row r="11" spans="1:11" customFormat="1" ht="30" x14ac:dyDescent="0.25">
      <c r="A11" s="8" t="s">
        <v>37</v>
      </c>
      <c r="B11" s="9">
        <v>21456</v>
      </c>
      <c r="C11" s="9" t="s">
        <v>127</v>
      </c>
      <c r="D11" s="9" t="s">
        <v>128</v>
      </c>
      <c r="E11" s="9" t="s">
        <v>129</v>
      </c>
      <c r="F11" s="9" t="s">
        <v>14</v>
      </c>
      <c r="G11" s="9" t="s">
        <v>14</v>
      </c>
      <c r="H11" s="9" t="s">
        <v>14</v>
      </c>
      <c r="I11" s="21" t="s">
        <v>264</v>
      </c>
      <c r="J11" s="4">
        <v>63</v>
      </c>
      <c r="K11" s="4" t="s">
        <v>10</v>
      </c>
    </row>
    <row r="12" spans="1:11" customFormat="1" ht="30" x14ac:dyDescent="0.25">
      <c r="A12" s="8" t="s">
        <v>38</v>
      </c>
      <c r="B12" s="9">
        <v>18877</v>
      </c>
      <c r="C12" s="9" t="s">
        <v>130</v>
      </c>
      <c r="D12" s="9" t="s">
        <v>131</v>
      </c>
      <c r="E12" s="9" t="s">
        <v>132</v>
      </c>
      <c r="F12" s="9" t="s">
        <v>14</v>
      </c>
      <c r="G12" s="9" t="s">
        <v>14</v>
      </c>
      <c r="H12" s="9" t="s">
        <v>14</v>
      </c>
      <c r="I12" s="21" t="s">
        <v>264</v>
      </c>
      <c r="J12" s="4">
        <v>63</v>
      </c>
      <c r="K12" s="4" t="s">
        <v>10</v>
      </c>
    </row>
    <row r="13" spans="1:11" customFormat="1" ht="30" x14ac:dyDescent="0.25">
      <c r="A13" s="8" t="s">
        <v>39</v>
      </c>
      <c r="B13" s="9">
        <v>17150</v>
      </c>
      <c r="C13" s="9" t="s">
        <v>133</v>
      </c>
      <c r="D13" s="9" t="s">
        <v>15</v>
      </c>
      <c r="E13" s="9" t="s">
        <v>134</v>
      </c>
      <c r="F13" s="9" t="s">
        <v>14</v>
      </c>
      <c r="G13" s="9" t="s">
        <v>14</v>
      </c>
      <c r="H13" s="9" t="s">
        <v>14</v>
      </c>
      <c r="I13" s="21" t="s">
        <v>264</v>
      </c>
      <c r="J13" s="4">
        <v>63</v>
      </c>
      <c r="K13" s="4" t="s">
        <v>10</v>
      </c>
    </row>
    <row r="14" spans="1:11" customFormat="1" ht="30" x14ac:dyDescent="0.25">
      <c r="A14" s="8" t="s">
        <v>135</v>
      </c>
      <c r="B14" s="9">
        <v>19540</v>
      </c>
      <c r="C14" s="9" t="s">
        <v>136</v>
      </c>
      <c r="D14" s="9" t="s">
        <v>137</v>
      </c>
      <c r="E14" s="9" t="s">
        <v>138</v>
      </c>
      <c r="F14" s="9" t="s">
        <v>14</v>
      </c>
      <c r="G14" s="9" t="s">
        <v>14</v>
      </c>
      <c r="H14" s="9" t="s">
        <v>14</v>
      </c>
      <c r="I14" s="21" t="s">
        <v>264</v>
      </c>
      <c r="J14" s="4">
        <v>52</v>
      </c>
      <c r="K14" s="4" t="s">
        <v>10</v>
      </c>
    </row>
  </sheetData>
  <sheetProtection algorithmName="SHA-512" hashValue="/EXkiBtgPBZ2xvjU9iounb8FO4m/kVNTf4YxEXXLjE61reTfI8nV/qKNV4ov21pGii+mZSurwAlXm7PhmzSqYQ==" saltValue="zLfSNSIOUj0Cs2ISEXH9YA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5:B1048576 B1:B8">
    <cfRule type="duplicateValues" dxfId="2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1F9C-AE96-47E0-8127-E615EBE054F8}">
  <sheetPr>
    <pageSetUpPr fitToPage="1"/>
  </sheetPr>
  <dimension ref="A1:K13"/>
  <sheetViews>
    <sheetView workbookViewId="0">
      <selection activeCell="C11" sqref="C1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73.855468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15" customFormat="1" x14ac:dyDescent="0.25">
      <c r="A6" s="5" t="s">
        <v>32</v>
      </c>
      <c r="B6" s="4">
        <v>15286</v>
      </c>
      <c r="C6" s="4" t="s">
        <v>139</v>
      </c>
      <c r="D6" s="4" t="s">
        <v>16</v>
      </c>
      <c r="E6" s="4" t="s">
        <v>140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75</v>
      </c>
      <c r="K6" s="4" t="s">
        <v>10</v>
      </c>
    </row>
    <row r="7" spans="1:11" s="15" customFormat="1" x14ac:dyDescent="0.25">
      <c r="A7" s="5" t="s">
        <v>33</v>
      </c>
      <c r="B7" s="4">
        <v>11817</v>
      </c>
      <c r="C7" s="4" t="s">
        <v>141</v>
      </c>
      <c r="D7" s="4" t="s">
        <v>142</v>
      </c>
      <c r="E7" s="4" t="s">
        <v>143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73</v>
      </c>
      <c r="K7" s="4" t="s">
        <v>10</v>
      </c>
    </row>
    <row r="8" spans="1:11" s="15" customFormat="1" ht="45" x14ac:dyDescent="0.25">
      <c r="A8" s="5" t="s">
        <v>110</v>
      </c>
      <c r="B8" s="4">
        <v>8297</v>
      </c>
      <c r="C8" s="4" t="s">
        <v>265</v>
      </c>
      <c r="D8" s="4" t="s">
        <v>13</v>
      </c>
      <c r="E8" s="4" t="s">
        <v>266</v>
      </c>
      <c r="F8" s="4" t="s">
        <v>14</v>
      </c>
      <c r="G8" s="4" t="s">
        <v>14</v>
      </c>
      <c r="H8" s="4" t="s">
        <v>14</v>
      </c>
      <c r="I8" s="21" t="s">
        <v>264</v>
      </c>
      <c r="J8" s="4">
        <v>65</v>
      </c>
      <c r="K8" s="4" t="s">
        <v>10</v>
      </c>
    </row>
    <row r="9" spans="1:11" s="15" customFormat="1" ht="45" x14ac:dyDescent="0.25">
      <c r="A9" s="5" t="s">
        <v>113</v>
      </c>
      <c r="B9" s="4">
        <v>15652</v>
      </c>
      <c r="C9" s="4" t="s">
        <v>267</v>
      </c>
      <c r="D9" s="4" t="s">
        <v>164</v>
      </c>
      <c r="E9" s="4" t="s">
        <v>197</v>
      </c>
      <c r="F9" s="4" t="s">
        <v>14</v>
      </c>
      <c r="G9" s="4" t="s">
        <v>14</v>
      </c>
      <c r="H9" s="4" t="s">
        <v>14</v>
      </c>
      <c r="I9" s="21" t="s">
        <v>264</v>
      </c>
      <c r="J9" s="4">
        <v>65</v>
      </c>
      <c r="K9" s="4" t="s">
        <v>10</v>
      </c>
    </row>
    <row r="10" spans="1:11" s="15" customFormat="1" ht="45" x14ac:dyDescent="0.25">
      <c r="A10" s="5" t="s">
        <v>117</v>
      </c>
      <c r="B10" s="4">
        <v>17195</v>
      </c>
      <c r="C10" s="4" t="s">
        <v>268</v>
      </c>
      <c r="D10" s="4" t="s">
        <v>269</v>
      </c>
      <c r="E10" s="4" t="s">
        <v>270</v>
      </c>
      <c r="F10" s="4" t="s">
        <v>14</v>
      </c>
      <c r="G10" s="4" t="s">
        <v>14</v>
      </c>
      <c r="H10" s="4" t="s">
        <v>14</v>
      </c>
      <c r="I10" s="21" t="s">
        <v>264</v>
      </c>
      <c r="J10" s="4">
        <v>60</v>
      </c>
      <c r="K10" s="4" t="s">
        <v>10</v>
      </c>
    </row>
    <row r="11" spans="1:11" s="15" customFormat="1" ht="45" x14ac:dyDescent="0.25">
      <c r="A11" s="5" t="s">
        <v>120</v>
      </c>
      <c r="B11" s="4">
        <v>21622</v>
      </c>
      <c r="C11" s="4" t="s">
        <v>271</v>
      </c>
      <c r="D11" s="4" t="s">
        <v>30</v>
      </c>
      <c r="E11" s="4" t="s">
        <v>272</v>
      </c>
      <c r="F11" s="4" t="s">
        <v>14</v>
      </c>
      <c r="G11" s="4" t="s">
        <v>14</v>
      </c>
      <c r="H11" s="4" t="s">
        <v>14</v>
      </c>
      <c r="I11" s="21" t="s">
        <v>264</v>
      </c>
      <c r="J11" s="4">
        <v>59</v>
      </c>
      <c r="K11" s="4" t="s">
        <v>10</v>
      </c>
    </row>
    <row r="12" spans="1:11" s="16" customForma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s="16" customForma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</sheetData>
  <sheetProtection algorithmName="SHA-512" hashValue="a63KireYRgj1/QnI/6APkh5yG07xeGW5YSqYStpD/mB28E6/wlQUjI0M1MJBYcIj3sVIjC3hZfdCg5BvNiPK/g==" saltValue="QERhoy+b7gnlxAXcbQXmxA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DD7F-51D3-4246-8787-5DDBE74EB752}">
  <sheetPr>
    <pageSetUpPr fitToPage="1"/>
  </sheetPr>
  <dimension ref="A1:K11"/>
  <sheetViews>
    <sheetView workbookViewId="0">
      <selection activeCell="C10" sqref="C10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27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</row>
    <row r="6" spans="1:11" s="15" customFormat="1" x14ac:dyDescent="0.25">
      <c r="A6" s="13" t="s">
        <v>144</v>
      </c>
      <c r="B6" s="4">
        <v>13090</v>
      </c>
      <c r="C6" s="4" t="s">
        <v>145</v>
      </c>
      <c r="D6" s="4" t="s">
        <v>34</v>
      </c>
      <c r="E6" s="4" t="s">
        <v>146</v>
      </c>
      <c r="F6" s="4" t="s">
        <v>18</v>
      </c>
      <c r="G6" s="4" t="s">
        <v>14</v>
      </c>
      <c r="H6" s="4" t="s">
        <v>14</v>
      </c>
      <c r="I6" s="4" t="s">
        <v>12</v>
      </c>
      <c r="J6" s="4">
        <v>90</v>
      </c>
      <c r="K6" s="4" t="s">
        <v>10</v>
      </c>
    </row>
    <row r="7" spans="1:11" s="15" customFormat="1" x14ac:dyDescent="0.25">
      <c r="A7" s="13" t="s">
        <v>147</v>
      </c>
      <c r="B7" s="4">
        <v>6516</v>
      </c>
      <c r="C7" s="4" t="s">
        <v>148</v>
      </c>
      <c r="D7" s="4" t="s">
        <v>149</v>
      </c>
      <c r="E7" s="4" t="s">
        <v>36</v>
      </c>
      <c r="F7" s="4" t="s">
        <v>18</v>
      </c>
      <c r="G7" s="4" t="s">
        <v>14</v>
      </c>
      <c r="H7" s="4" t="s">
        <v>14</v>
      </c>
      <c r="I7" s="4" t="s">
        <v>12</v>
      </c>
      <c r="J7" s="4">
        <v>89.2</v>
      </c>
      <c r="K7" s="4" t="s">
        <v>10</v>
      </c>
    </row>
    <row r="8" spans="1:11" s="15" customFormat="1" x14ac:dyDescent="0.25">
      <c r="A8" s="13" t="s">
        <v>150</v>
      </c>
      <c r="B8" s="4">
        <v>13711</v>
      </c>
      <c r="C8" s="4" t="s">
        <v>151</v>
      </c>
      <c r="D8" s="4" t="s">
        <v>17</v>
      </c>
      <c r="E8" s="4" t="s">
        <v>152</v>
      </c>
      <c r="F8" s="4" t="s">
        <v>18</v>
      </c>
      <c r="G8" s="4" t="s">
        <v>14</v>
      </c>
      <c r="H8" s="4" t="s">
        <v>14</v>
      </c>
      <c r="I8" s="4" t="s">
        <v>12</v>
      </c>
      <c r="J8" s="4">
        <v>89</v>
      </c>
      <c r="K8" s="4" t="s">
        <v>10</v>
      </c>
    </row>
    <row r="9" spans="1:11" s="19" customFormat="1" x14ac:dyDescent="0.25">
      <c r="A9" s="13" t="s">
        <v>153</v>
      </c>
      <c r="B9" s="18">
        <v>14738</v>
      </c>
      <c r="C9" s="18" t="s">
        <v>155</v>
      </c>
      <c r="D9" s="18" t="s">
        <v>156</v>
      </c>
      <c r="E9" s="18" t="s">
        <v>157</v>
      </c>
      <c r="F9" s="18" t="s">
        <v>18</v>
      </c>
      <c r="G9" s="18" t="s">
        <v>14</v>
      </c>
      <c r="H9" s="18" t="s">
        <v>14</v>
      </c>
      <c r="I9" s="18" t="s">
        <v>12</v>
      </c>
      <c r="J9" s="18">
        <v>88</v>
      </c>
      <c r="K9" s="18" t="s">
        <v>19</v>
      </c>
    </row>
    <row r="10" spans="1:11" s="15" customFormat="1" x14ac:dyDescent="0.25">
      <c r="A10" s="13" t="s">
        <v>154</v>
      </c>
      <c r="B10" s="4">
        <v>18474</v>
      </c>
      <c r="C10" s="4" t="s">
        <v>169</v>
      </c>
      <c r="D10" s="4" t="s">
        <v>13</v>
      </c>
      <c r="E10" s="4" t="s">
        <v>170</v>
      </c>
      <c r="F10" s="4" t="s">
        <v>14</v>
      </c>
      <c r="G10" s="4" t="s">
        <v>18</v>
      </c>
      <c r="H10" s="4" t="s">
        <v>14</v>
      </c>
      <c r="I10" s="4" t="s">
        <v>12</v>
      </c>
      <c r="J10" s="4">
        <v>60</v>
      </c>
      <c r="K10" s="4" t="s">
        <v>171</v>
      </c>
    </row>
    <row r="11" spans="1:11" s="16" customForma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</sheetData>
  <sheetProtection algorithmName="SHA-512" hashValue="NQtNPVSgmpwdnCSrjEh94SRHMtxOFKNe6JYeeJIi0dZOatbgueyLS+7o53tPUV6tvLVwRm1FYQAgIH1rM3Pg2Q==" saltValue="9fZV+WLzzK8ifG5kLk63Rw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7B24-A218-4642-8A31-D25B56F9A8C4}">
  <sheetPr>
    <pageSetUpPr fitToPage="1"/>
  </sheetPr>
  <dimension ref="A1:K8"/>
  <sheetViews>
    <sheetView tabSelected="1" workbookViewId="0">
      <selection activeCell="E16" sqref="E1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41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172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s="16" customFormat="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15" customFormat="1" x14ac:dyDescent="0.25">
      <c r="A6" s="5" t="s">
        <v>29</v>
      </c>
      <c r="B6" s="4">
        <v>20116</v>
      </c>
      <c r="C6" s="4" t="s">
        <v>173</v>
      </c>
      <c r="D6" s="4" t="s">
        <v>166</v>
      </c>
      <c r="E6" s="4" t="s">
        <v>174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82</v>
      </c>
      <c r="K6" s="4" t="s">
        <v>41</v>
      </c>
    </row>
    <row r="7" spans="1:11" s="15" customFormat="1" x14ac:dyDescent="0.25">
      <c r="A7" s="5" t="s">
        <v>32</v>
      </c>
      <c r="B7" s="4">
        <v>12086</v>
      </c>
      <c r="C7" s="4" t="s">
        <v>161</v>
      </c>
      <c r="D7" s="4" t="s">
        <v>85</v>
      </c>
      <c r="E7" s="4" t="s">
        <v>175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82</v>
      </c>
      <c r="K7" s="4" t="s">
        <v>41</v>
      </c>
    </row>
    <row r="8" spans="1:11" s="15" customFormat="1" x14ac:dyDescent="0.25">
      <c r="A8" s="5" t="s">
        <v>33</v>
      </c>
      <c r="B8" s="4">
        <v>7433</v>
      </c>
      <c r="C8" s="4" t="s">
        <v>176</v>
      </c>
      <c r="D8" s="4" t="s">
        <v>47</v>
      </c>
      <c r="E8" s="4" t="s">
        <v>177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82</v>
      </c>
      <c r="K8" s="4" t="s">
        <v>41</v>
      </c>
    </row>
  </sheetData>
  <sheetProtection algorithmName="SHA-512" hashValue="zF99zLXziM/ExdlIvkl188hblTOvTC8ObLGeNzZEknN7l0O6aZhX/qL9fRwMq8G8HIQywZcJeVllwFeUGUdOqQ==" saltValue="RwPJM+/S2zI7zMIT9dQpyQ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28EB-18A3-4B88-8DFA-DF90938B76A8}">
  <sheetPr>
    <pageSetUpPr fitToPage="1"/>
  </sheetPr>
  <dimension ref="A1:K11"/>
  <sheetViews>
    <sheetView workbookViewId="0">
      <selection activeCell="C10" sqref="C10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4.5703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18.7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0.2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4" customHeight="1" x14ac:dyDescent="0.2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3" t="s">
        <v>158</v>
      </c>
      <c r="B6" s="4">
        <v>11788</v>
      </c>
      <c r="C6" s="6" t="s">
        <v>179</v>
      </c>
      <c r="D6" s="4" t="s">
        <v>180</v>
      </c>
      <c r="E6" s="4" t="s">
        <v>181</v>
      </c>
      <c r="F6" s="4" t="s">
        <v>18</v>
      </c>
      <c r="G6" s="4" t="s">
        <v>14</v>
      </c>
      <c r="H6" s="4" t="s">
        <v>14</v>
      </c>
      <c r="I6" s="4" t="s">
        <v>12</v>
      </c>
      <c r="J6" s="4">
        <v>88</v>
      </c>
      <c r="K6" s="4" t="s">
        <v>10</v>
      </c>
    </row>
    <row r="7" spans="1:11" customFormat="1" x14ac:dyDescent="0.25">
      <c r="A7" s="13" t="s">
        <v>159</v>
      </c>
      <c r="B7" s="4">
        <v>6603</v>
      </c>
      <c r="C7" s="6" t="s">
        <v>182</v>
      </c>
      <c r="D7" s="4" t="s">
        <v>13</v>
      </c>
      <c r="E7" s="4" t="s">
        <v>183</v>
      </c>
      <c r="F7" s="4" t="s">
        <v>18</v>
      </c>
      <c r="G7" s="4" t="s">
        <v>14</v>
      </c>
      <c r="H7" s="4" t="s">
        <v>14</v>
      </c>
      <c r="I7" s="4" t="s">
        <v>12</v>
      </c>
      <c r="J7" s="4">
        <v>88</v>
      </c>
      <c r="K7" s="4" t="s">
        <v>10</v>
      </c>
    </row>
    <row r="8" spans="1:11" customFormat="1" x14ac:dyDescent="0.25">
      <c r="A8" s="13" t="s">
        <v>160</v>
      </c>
      <c r="B8" s="4">
        <v>18606</v>
      </c>
      <c r="C8" s="6" t="s">
        <v>184</v>
      </c>
      <c r="D8" s="4" t="s">
        <v>47</v>
      </c>
      <c r="E8" s="4" t="s">
        <v>185</v>
      </c>
      <c r="F8" s="4" t="s">
        <v>18</v>
      </c>
      <c r="G8" s="4" t="s">
        <v>14</v>
      </c>
      <c r="H8" s="4" t="s">
        <v>18</v>
      </c>
      <c r="I8" s="4" t="s">
        <v>12</v>
      </c>
      <c r="J8" s="4">
        <v>88</v>
      </c>
      <c r="K8" s="4" t="s">
        <v>10</v>
      </c>
    </row>
    <row r="9" spans="1:11" customFormat="1" x14ac:dyDescent="0.25">
      <c r="A9" s="13" t="s">
        <v>162</v>
      </c>
      <c r="B9" s="4">
        <v>18490</v>
      </c>
      <c r="C9" s="6" t="s">
        <v>186</v>
      </c>
      <c r="D9" s="4" t="s">
        <v>187</v>
      </c>
      <c r="E9" s="4" t="s">
        <v>188</v>
      </c>
      <c r="F9" s="4" t="s">
        <v>18</v>
      </c>
      <c r="G9" s="4" t="s">
        <v>14</v>
      </c>
      <c r="H9" s="4" t="s">
        <v>14</v>
      </c>
      <c r="I9" s="4" t="s">
        <v>12</v>
      </c>
      <c r="J9" s="4">
        <v>88</v>
      </c>
      <c r="K9" s="4" t="s">
        <v>19</v>
      </c>
    </row>
    <row r="10" spans="1:11" customFormat="1" x14ac:dyDescent="0.25">
      <c r="A10" s="13" t="s">
        <v>163</v>
      </c>
      <c r="B10" s="4">
        <v>12645</v>
      </c>
      <c r="C10" s="6" t="s">
        <v>189</v>
      </c>
      <c r="D10" s="4" t="s">
        <v>190</v>
      </c>
      <c r="E10" s="4" t="s">
        <v>191</v>
      </c>
      <c r="F10" s="4" t="s">
        <v>18</v>
      </c>
      <c r="G10" s="4" t="s">
        <v>14</v>
      </c>
      <c r="H10" s="4" t="s">
        <v>14</v>
      </c>
      <c r="I10" s="4" t="s">
        <v>12</v>
      </c>
      <c r="J10" s="4">
        <v>88</v>
      </c>
      <c r="K10" s="4" t="s">
        <v>19</v>
      </c>
    </row>
    <row r="11" spans="1:11" customFormat="1" x14ac:dyDescent="0.25">
      <c r="A11" s="13" t="s">
        <v>165</v>
      </c>
      <c r="B11" s="4">
        <v>18310</v>
      </c>
      <c r="C11" s="6" t="s">
        <v>192</v>
      </c>
      <c r="D11" s="4" t="s">
        <v>30</v>
      </c>
      <c r="E11" s="4" t="s">
        <v>193</v>
      </c>
      <c r="F11" s="4" t="s">
        <v>18</v>
      </c>
      <c r="G11" s="4" t="s">
        <v>14</v>
      </c>
      <c r="H11" s="4" t="s">
        <v>18</v>
      </c>
      <c r="I11" s="4" t="s">
        <v>12</v>
      </c>
      <c r="J11" s="4">
        <v>84</v>
      </c>
      <c r="K11" s="4" t="s">
        <v>199</v>
      </c>
    </row>
  </sheetData>
  <sheetProtection algorithmName="SHA-512" hashValue="x+SfOJaTphmR8fvwZYsEx8WN7GdRB3Uskv+bIdNiogNTJLpEnXjGkacVfV4yfiAoaVZ6k5WRRwWx46JNcsPfSg==" saltValue="O/8m57DKb1zGoqaCGVfqO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1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C253-1AFD-474E-8D24-EE5EB3E9A446}">
  <sheetPr>
    <pageSetUpPr fitToPage="1"/>
  </sheetPr>
  <dimension ref="A1:K10"/>
  <sheetViews>
    <sheetView workbookViewId="0">
      <selection activeCell="C9" sqref="C9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.285156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3" t="s">
        <v>144</v>
      </c>
      <c r="B6" s="4">
        <v>11742</v>
      </c>
      <c r="C6" s="4" t="s">
        <v>200</v>
      </c>
      <c r="D6" s="4" t="s">
        <v>201</v>
      </c>
      <c r="E6" s="4" t="s">
        <v>202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87</v>
      </c>
      <c r="K6" s="4" t="s">
        <v>10</v>
      </c>
    </row>
    <row r="7" spans="1:11" customFormat="1" x14ac:dyDescent="0.25">
      <c r="A7" s="13" t="s">
        <v>147</v>
      </c>
      <c r="B7" s="4">
        <v>14380</v>
      </c>
      <c r="C7" s="4" t="s">
        <v>203</v>
      </c>
      <c r="D7" s="4" t="s">
        <v>51</v>
      </c>
      <c r="E7" s="4" t="s">
        <v>204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87</v>
      </c>
      <c r="K7" s="4" t="s">
        <v>10</v>
      </c>
    </row>
    <row r="8" spans="1:11" customFormat="1" x14ac:dyDescent="0.25">
      <c r="A8" s="13" t="s">
        <v>150</v>
      </c>
      <c r="B8" s="4">
        <v>7169</v>
      </c>
      <c r="C8" s="4" t="s">
        <v>205</v>
      </c>
      <c r="D8" s="4" t="s">
        <v>13</v>
      </c>
      <c r="E8" s="4" t="s">
        <v>206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86</v>
      </c>
      <c r="K8" s="4" t="s">
        <v>10</v>
      </c>
    </row>
    <row r="9" spans="1:11" customFormat="1" x14ac:dyDescent="0.25">
      <c r="A9" s="13" t="s">
        <v>153</v>
      </c>
      <c r="B9" s="4">
        <v>12474</v>
      </c>
      <c r="C9" s="4" t="s">
        <v>207</v>
      </c>
      <c r="D9" s="4" t="s">
        <v>13</v>
      </c>
      <c r="E9" s="4" t="s">
        <v>208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84</v>
      </c>
      <c r="K9" s="4" t="s">
        <v>211</v>
      </c>
    </row>
    <row r="10" spans="1:11" customFormat="1" x14ac:dyDescent="0.25">
      <c r="A10" s="13" t="s">
        <v>154</v>
      </c>
      <c r="B10" s="4">
        <v>18827</v>
      </c>
      <c r="C10" s="4" t="s">
        <v>209</v>
      </c>
      <c r="D10" s="4" t="s">
        <v>195</v>
      </c>
      <c r="E10" s="4" t="s">
        <v>210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83</v>
      </c>
      <c r="K10" s="4" t="s">
        <v>211</v>
      </c>
    </row>
  </sheetData>
  <sheetProtection algorithmName="SHA-512" hashValue="RDp7L998IxtQDAwIGYWysV3f0WmuFunSrBtpIO4dPVRrVCE7t/lThgDyXDNgQ5VM97B2sSLd/8OkVtRjP3N9YQ==" saltValue="j+gAmi7Nt/Atr45oIMyqoA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B65E-5EE1-4E3E-90F2-D2599133ECB5}">
  <sheetPr>
    <pageSetUpPr fitToPage="1"/>
  </sheetPr>
  <dimension ref="A1:K24"/>
  <sheetViews>
    <sheetView workbookViewId="0">
      <selection activeCell="C11" sqref="C1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93.7109375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87</v>
      </c>
      <c r="B6" s="4">
        <v>5514</v>
      </c>
      <c r="C6" s="4" t="s">
        <v>212</v>
      </c>
      <c r="D6" s="4" t="s">
        <v>196</v>
      </c>
      <c r="E6" s="4" t="s">
        <v>213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74</v>
      </c>
      <c r="K6" s="4" t="s">
        <v>10</v>
      </c>
    </row>
    <row r="7" spans="1:11" customFormat="1" x14ac:dyDescent="0.25">
      <c r="A7" s="5" t="s">
        <v>88</v>
      </c>
      <c r="B7" s="4">
        <v>8369</v>
      </c>
      <c r="C7" s="4" t="s">
        <v>214</v>
      </c>
      <c r="D7" s="4" t="s">
        <v>108</v>
      </c>
      <c r="E7" s="4" t="s">
        <v>215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74</v>
      </c>
      <c r="K7" s="4" t="s">
        <v>10</v>
      </c>
    </row>
    <row r="8" spans="1:11" customFormat="1" x14ac:dyDescent="0.25">
      <c r="A8" s="5" t="s">
        <v>89</v>
      </c>
      <c r="B8" s="4">
        <v>20266</v>
      </c>
      <c r="C8" s="4" t="s">
        <v>216</v>
      </c>
      <c r="D8" s="4" t="s">
        <v>13</v>
      </c>
      <c r="E8" s="4" t="s">
        <v>217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73</v>
      </c>
      <c r="K8" s="4" t="s">
        <v>10</v>
      </c>
    </row>
    <row r="9" spans="1:11" customFormat="1" x14ac:dyDescent="0.25">
      <c r="A9" s="5" t="s">
        <v>90</v>
      </c>
      <c r="B9" s="4">
        <v>2148</v>
      </c>
      <c r="C9" s="4" t="s">
        <v>218</v>
      </c>
      <c r="D9" s="4" t="s">
        <v>51</v>
      </c>
      <c r="E9" s="4" t="s">
        <v>219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73</v>
      </c>
      <c r="K9" s="4" t="s">
        <v>10</v>
      </c>
    </row>
    <row r="10" spans="1:11" customFormat="1" x14ac:dyDescent="0.25">
      <c r="A10" s="5" t="s">
        <v>91</v>
      </c>
      <c r="B10" s="4">
        <v>19574</v>
      </c>
      <c r="C10" s="4" t="s">
        <v>220</v>
      </c>
      <c r="D10" s="4" t="s">
        <v>16</v>
      </c>
      <c r="E10" s="4" t="s">
        <v>221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73</v>
      </c>
      <c r="K10" s="4" t="s">
        <v>10</v>
      </c>
    </row>
    <row r="11" spans="1:11" customFormat="1" ht="30" x14ac:dyDescent="0.25">
      <c r="A11" s="5" t="s">
        <v>92</v>
      </c>
      <c r="B11" s="4">
        <v>10681</v>
      </c>
      <c r="C11" s="6" t="s">
        <v>222</v>
      </c>
      <c r="D11" s="4" t="s">
        <v>17</v>
      </c>
      <c r="E11" s="4" t="s">
        <v>223</v>
      </c>
      <c r="F11" s="4" t="s">
        <v>14</v>
      </c>
      <c r="G11" s="4" t="s">
        <v>14</v>
      </c>
      <c r="H11" s="4" t="s">
        <v>14</v>
      </c>
      <c r="I11" s="4" t="s">
        <v>12</v>
      </c>
      <c r="J11" s="4">
        <v>71</v>
      </c>
      <c r="K11" s="4" t="s">
        <v>10</v>
      </c>
    </row>
    <row r="12" spans="1:11" customFormat="1" x14ac:dyDescent="0.25">
      <c r="A12" s="5" t="s">
        <v>93</v>
      </c>
      <c r="B12" s="4">
        <v>4681</v>
      </c>
      <c r="C12" s="4" t="s">
        <v>224</v>
      </c>
      <c r="D12" s="4" t="s">
        <v>51</v>
      </c>
      <c r="E12" s="4" t="s">
        <v>225</v>
      </c>
      <c r="F12" s="4" t="s">
        <v>14</v>
      </c>
      <c r="G12" s="4" t="s">
        <v>14</v>
      </c>
      <c r="H12" s="4" t="s">
        <v>14</v>
      </c>
      <c r="I12" s="4" t="s">
        <v>12</v>
      </c>
      <c r="J12" s="4">
        <v>71</v>
      </c>
      <c r="K12" s="4" t="s">
        <v>10</v>
      </c>
    </row>
    <row r="13" spans="1:11" customFormat="1" x14ac:dyDescent="0.25">
      <c r="A13" s="5" t="s">
        <v>94</v>
      </c>
      <c r="B13" s="4">
        <v>8023</v>
      </c>
      <c r="C13" s="4" t="s">
        <v>226</v>
      </c>
      <c r="D13" s="4" t="s">
        <v>167</v>
      </c>
      <c r="E13" s="4" t="s">
        <v>168</v>
      </c>
      <c r="F13" s="4" t="s">
        <v>14</v>
      </c>
      <c r="G13" s="4" t="s">
        <v>14</v>
      </c>
      <c r="H13" s="4" t="s">
        <v>14</v>
      </c>
      <c r="I13" s="4" t="s">
        <v>12</v>
      </c>
      <c r="J13" s="4">
        <v>71</v>
      </c>
      <c r="K13" s="4" t="s">
        <v>10</v>
      </c>
    </row>
    <row r="14" spans="1:11" customFormat="1" x14ac:dyDescent="0.25">
      <c r="A14" s="5" t="s">
        <v>95</v>
      </c>
      <c r="B14" s="4">
        <v>15708</v>
      </c>
      <c r="C14" s="4" t="s">
        <v>227</v>
      </c>
      <c r="D14" s="4" t="s">
        <v>86</v>
      </c>
      <c r="E14" s="4" t="s">
        <v>228</v>
      </c>
      <c r="F14" s="4" t="s">
        <v>14</v>
      </c>
      <c r="G14" s="4" t="s">
        <v>14</v>
      </c>
      <c r="H14" s="4" t="s">
        <v>14</v>
      </c>
      <c r="I14" s="4" t="s">
        <v>12</v>
      </c>
      <c r="J14" s="4">
        <v>71</v>
      </c>
      <c r="K14" s="4" t="s">
        <v>10</v>
      </c>
    </row>
    <row r="15" spans="1:11" customFormat="1" x14ac:dyDescent="0.25">
      <c r="A15" s="5" t="s">
        <v>96</v>
      </c>
      <c r="B15" s="4">
        <v>15352</v>
      </c>
      <c r="C15" s="4" t="s">
        <v>229</v>
      </c>
      <c r="D15" s="4" t="s">
        <v>198</v>
      </c>
      <c r="E15" s="4" t="s">
        <v>230</v>
      </c>
      <c r="F15" s="4" t="s">
        <v>14</v>
      </c>
      <c r="G15" s="4" t="s">
        <v>14</v>
      </c>
      <c r="H15" s="4" t="s">
        <v>14</v>
      </c>
      <c r="I15" s="4" t="s">
        <v>12</v>
      </c>
      <c r="J15" s="4">
        <v>71</v>
      </c>
      <c r="K15" s="4" t="s">
        <v>10</v>
      </c>
    </row>
    <row r="16" spans="1:11" customFormat="1" x14ac:dyDescent="0.25">
      <c r="A16" s="5" t="s">
        <v>97</v>
      </c>
      <c r="B16" s="4">
        <v>14085</v>
      </c>
      <c r="C16" s="4" t="s">
        <v>231</v>
      </c>
      <c r="D16" s="4" t="s">
        <v>232</v>
      </c>
      <c r="E16" s="4" t="s">
        <v>233</v>
      </c>
      <c r="F16" s="4" t="s">
        <v>14</v>
      </c>
      <c r="G16" s="4" t="s">
        <v>14</v>
      </c>
      <c r="H16" s="4" t="s">
        <v>14</v>
      </c>
      <c r="I16" s="4" t="s">
        <v>12</v>
      </c>
      <c r="J16" s="4">
        <v>71</v>
      </c>
      <c r="K16" s="4" t="s">
        <v>10</v>
      </c>
    </row>
    <row r="17" spans="1:11" customFormat="1" x14ac:dyDescent="0.25">
      <c r="A17" s="5" t="s">
        <v>98</v>
      </c>
      <c r="B17" s="4">
        <v>3276</v>
      </c>
      <c r="C17" s="4" t="s">
        <v>234</v>
      </c>
      <c r="D17" s="4" t="s">
        <v>13</v>
      </c>
      <c r="E17" s="4" t="s">
        <v>235</v>
      </c>
      <c r="F17" s="4" t="s">
        <v>14</v>
      </c>
      <c r="G17" s="4" t="s">
        <v>14</v>
      </c>
      <c r="H17" s="4" t="s">
        <v>14</v>
      </c>
      <c r="I17" s="4" t="s">
        <v>12</v>
      </c>
      <c r="J17" s="4">
        <v>71</v>
      </c>
      <c r="K17" s="4" t="s">
        <v>250</v>
      </c>
    </row>
    <row r="18" spans="1:11" customFormat="1" x14ac:dyDescent="0.25">
      <c r="A18" s="5" t="s">
        <v>99</v>
      </c>
      <c r="B18" s="4">
        <v>18211</v>
      </c>
      <c r="C18" s="4" t="s">
        <v>236</v>
      </c>
      <c r="D18" s="4" t="s">
        <v>13</v>
      </c>
      <c r="E18" s="4" t="s">
        <v>237</v>
      </c>
      <c r="F18" s="4" t="s">
        <v>14</v>
      </c>
      <c r="G18" s="4" t="s">
        <v>14</v>
      </c>
      <c r="H18" s="4" t="s">
        <v>14</v>
      </c>
      <c r="I18" s="4" t="s">
        <v>12</v>
      </c>
      <c r="J18" s="4">
        <v>70</v>
      </c>
      <c r="K18" s="4" t="s">
        <v>250</v>
      </c>
    </row>
    <row r="19" spans="1:11" customFormat="1" x14ac:dyDescent="0.25">
      <c r="A19" s="5" t="s">
        <v>100</v>
      </c>
      <c r="B19" s="4">
        <v>9171</v>
      </c>
      <c r="C19" s="4" t="s">
        <v>238</v>
      </c>
      <c r="D19" s="4" t="s">
        <v>47</v>
      </c>
      <c r="E19" s="4" t="s">
        <v>239</v>
      </c>
      <c r="F19" s="4" t="s">
        <v>14</v>
      </c>
      <c r="G19" s="4" t="s">
        <v>14</v>
      </c>
      <c r="H19" s="4" t="s">
        <v>14</v>
      </c>
      <c r="I19" s="4" t="s">
        <v>12</v>
      </c>
      <c r="J19" s="4">
        <v>70</v>
      </c>
      <c r="K19" s="4" t="s">
        <v>250</v>
      </c>
    </row>
    <row r="20" spans="1:11" customFormat="1" x14ac:dyDescent="0.25">
      <c r="A20" s="5" t="s">
        <v>101</v>
      </c>
      <c r="B20" s="4">
        <v>14606</v>
      </c>
      <c r="C20" s="4" t="s">
        <v>240</v>
      </c>
      <c r="D20" s="4" t="s">
        <v>13</v>
      </c>
      <c r="E20" s="4" t="s">
        <v>241</v>
      </c>
      <c r="F20" s="4" t="s">
        <v>14</v>
      </c>
      <c r="G20" s="4" t="s">
        <v>14</v>
      </c>
      <c r="H20" s="4" t="s">
        <v>14</v>
      </c>
      <c r="I20" s="4" t="s">
        <v>12</v>
      </c>
      <c r="J20" s="4">
        <v>69</v>
      </c>
      <c r="K20" s="4" t="s">
        <v>250</v>
      </c>
    </row>
    <row r="21" spans="1:11" customFormat="1" x14ac:dyDescent="0.25">
      <c r="A21" s="5" t="s">
        <v>102</v>
      </c>
      <c r="B21" s="4">
        <v>15870</v>
      </c>
      <c r="C21" s="4" t="s">
        <v>242</v>
      </c>
      <c r="D21" s="4" t="s">
        <v>107</v>
      </c>
      <c r="E21" s="4" t="s">
        <v>243</v>
      </c>
      <c r="F21" s="4" t="s">
        <v>14</v>
      </c>
      <c r="G21" s="4" t="s">
        <v>14</v>
      </c>
      <c r="H21" s="4" t="s">
        <v>14</v>
      </c>
      <c r="I21" s="4" t="s">
        <v>12</v>
      </c>
      <c r="J21" s="4">
        <v>69</v>
      </c>
      <c r="K21" s="4" t="s">
        <v>250</v>
      </c>
    </row>
    <row r="22" spans="1:11" customFormat="1" x14ac:dyDescent="0.25">
      <c r="A22" s="5" t="s">
        <v>103</v>
      </c>
      <c r="B22" s="4">
        <v>12483</v>
      </c>
      <c r="C22" s="4" t="s">
        <v>244</v>
      </c>
      <c r="D22" s="4" t="s">
        <v>194</v>
      </c>
      <c r="E22" s="4" t="s">
        <v>245</v>
      </c>
      <c r="F22" s="4" t="s">
        <v>14</v>
      </c>
      <c r="G22" s="4" t="s">
        <v>14</v>
      </c>
      <c r="H22" s="4" t="s">
        <v>14</v>
      </c>
      <c r="I22" s="4" t="s">
        <v>12</v>
      </c>
      <c r="J22" s="4">
        <v>67.5</v>
      </c>
      <c r="K22" s="4" t="s">
        <v>250</v>
      </c>
    </row>
    <row r="23" spans="1:11" customFormat="1" x14ac:dyDescent="0.25">
      <c r="A23" s="5" t="s">
        <v>104</v>
      </c>
      <c r="B23" s="4">
        <v>3997</v>
      </c>
      <c r="C23" s="4" t="s">
        <v>246</v>
      </c>
      <c r="D23" s="4" t="s">
        <v>35</v>
      </c>
      <c r="E23" s="4" t="s">
        <v>247</v>
      </c>
      <c r="F23" s="4" t="s">
        <v>14</v>
      </c>
      <c r="G23" s="4" t="s">
        <v>14</v>
      </c>
      <c r="H23" s="4" t="s">
        <v>14</v>
      </c>
      <c r="I23" s="4" t="s">
        <v>12</v>
      </c>
      <c r="J23" s="4">
        <v>67</v>
      </c>
      <c r="K23" s="4" t="s">
        <v>250</v>
      </c>
    </row>
    <row r="24" spans="1:11" customFormat="1" x14ac:dyDescent="0.25">
      <c r="A24" s="5" t="s">
        <v>105</v>
      </c>
      <c r="B24" s="4">
        <v>11405</v>
      </c>
      <c r="C24" s="4" t="s">
        <v>248</v>
      </c>
      <c r="D24" s="4" t="s">
        <v>13</v>
      </c>
      <c r="E24" s="4" t="s">
        <v>249</v>
      </c>
      <c r="F24" s="4" t="s">
        <v>14</v>
      </c>
      <c r="G24" s="4" t="s">
        <v>14</v>
      </c>
      <c r="H24" s="4" t="s">
        <v>14</v>
      </c>
      <c r="I24" s="4" t="s">
        <v>12</v>
      </c>
      <c r="J24" s="4">
        <v>65</v>
      </c>
      <c r="K24" s="4" t="s">
        <v>250</v>
      </c>
    </row>
  </sheetData>
  <sheetProtection algorithmName="SHA-512" hashValue="Sy2psF5zGtCS4tV4s95wcwCEEcd/32ErzXZpt2cK2g5POixt9sTreUQlLqFsfUxGfPrqR9dQAqh6Ww4qc+k4Lg==" saltValue="yBNIBnyjHzjgqwcGNbiv8w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0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DAEE-348E-43D4-BF85-A048EA8C0EC6}">
  <sheetPr>
    <pageSetUpPr fitToPage="1"/>
  </sheetPr>
  <dimension ref="A1:K7"/>
  <sheetViews>
    <sheetView workbookViewId="0">
      <selection activeCell="D17" sqref="D17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2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customHeight="1" x14ac:dyDescent="0.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9" customHeight="1" x14ac:dyDescent="0.25">
      <c r="A3" s="11" t="s">
        <v>273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7" customFormat="1" x14ac:dyDescent="0.25">
      <c r="A6" s="5" t="s">
        <v>135</v>
      </c>
      <c r="B6" s="4">
        <v>17119</v>
      </c>
      <c r="C6" s="4" t="s">
        <v>251</v>
      </c>
      <c r="D6" s="4" t="s">
        <v>30</v>
      </c>
      <c r="E6" s="4" t="s">
        <v>31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49</v>
      </c>
      <c r="K6" s="4" t="s">
        <v>10</v>
      </c>
    </row>
    <row r="7" spans="1:11" s="7" customFormat="1" x14ac:dyDescent="0.25">
      <c r="A7" s="5" t="s">
        <v>178</v>
      </c>
      <c r="B7" s="4">
        <v>13128</v>
      </c>
      <c r="C7" s="4" t="s">
        <v>252</v>
      </c>
      <c r="D7" s="4" t="s">
        <v>253</v>
      </c>
      <c r="E7" s="4" t="s">
        <v>254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43</v>
      </c>
      <c r="K7" s="4" t="s">
        <v>10</v>
      </c>
    </row>
  </sheetData>
  <sheetProtection algorithmName="SHA-512" hashValue="xCTAtMO0lBJf8OQo8lA4w+zfu3M6bZWa/GuQvM7JXc7Inu44K7+xZvDG9P+t9hClDePO6WH9E5LGoVeuvOPqNQ==" saltValue="dzp5aForeO1nLk6iRkjYPg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Categoria 1</vt:lpstr>
      <vt:lpstr>Categoria 2</vt:lpstr>
      <vt:lpstr>Categoria 3</vt:lpstr>
      <vt:lpstr>Categoria 4</vt:lpstr>
      <vt:lpstr>Categoria 5</vt:lpstr>
      <vt:lpstr>Categoria 6</vt:lpstr>
      <vt:lpstr>Categoria 7</vt:lpstr>
      <vt:lpstr>Categoria 8</vt:lpstr>
      <vt:lpstr>Categoria 10</vt:lpstr>
      <vt:lpstr>Categoria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2025-08-29T22:18:39Z</dcterms:modified>
</cp:coreProperties>
</file>