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D09A93C8-01F1-49D5-8122-3EC4D39FACA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DANÇA CAT. 1 - SOLOS E DUOS" sheetId="11" r:id="rId1"/>
    <sheet name="DANÇA - GRUPOS" sheetId="24" r:id="rId2"/>
    <sheet name="ESPETÁCULOS DE TEATRO" sheetId="25" r:id="rId3"/>
    <sheet name="ESPETÁCULOS DE CIRCO" sheetId="28" r:id="rId4"/>
    <sheet name="ESPETÁCULOS DE MÚSICA" sheetId="26" r:id="rId5"/>
    <sheet name="COLEÇÕES DE MODA" sheetId="29" r:id="rId6"/>
    <sheet name="ARTES VISUAIS, FOTOGRAFIA, DESI" sheetId="27" r:id="rId7"/>
    <sheet name="CULINÁRIAS NO INTERIOR" sheetId="30" r:id="rId8"/>
  </sheets>
  <definedNames>
    <definedName name="_xlnm._FilterDatabase" localSheetId="6" hidden="1">'ARTES VISUAIS, FOTOGRAFIA, DESI'!$A$5:$K$123</definedName>
    <definedName name="_xlnm._FilterDatabase" localSheetId="5" hidden="1">'COLEÇÕES DE MODA'!$A$5:$K$165</definedName>
    <definedName name="_xlnm._FilterDatabase" localSheetId="7" hidden="1">'CULINÁRIAS NO INTERIOR'!$A$5:$K$156</definedName>
    <definedName name="_xlnm._FilterDatabase" localSheetId="1" hidden="1">'DANÇA - GRUPOS'!$A$5:$K$138</definedName>
    <definedName name="_xlnm._FilterDatabase" localSheetId="0" hidden="1">'DANÇA CAT. 1 - SOLOS E DUOS'!$A$5:$K$148</definedName>
    <definedName name="_xlnm._FilterDatabase" localSheetId="3" hidden="1">'ESPETÁCULOS DE CIRCO'!$A$5:$K$102</definedName>
    <definedName name="_xlnm._FilterDatabase" localSheetId="4" hidden="1">'ESPETÁCULOS DE MÚSICA'!$A$5:$K$19</definedName>
    <definedName name="_xlnm._FilterDatabase" localSheetId="2" hidden="1">'ESPETÁCULOS DE TEATRO'!$A$5:$K$8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<sst xmlns="http://schemas.openxmlformats.org/spreadsheetml/2006/main" count="472" uniqueCount="158">
  <si>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</si>
  <si>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</si>
  <si>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</si>
  <si>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</si>
  <si>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</si>
  <si>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</si>
  <si>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</si>
  <si>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</si>
  <si>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</si>
  <si>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</si>
  <si>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</si>
  <si>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</si>
  <si>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</si>
  <si>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Belo Horizonte</t>
  </si>
  <si>
    <t>27º</t>
  </si>
  <si>
    <t>NÃO</t>
  </si>
  <si>
    <t>14º</t>
  </si>
  <si>
    <t>28º</t>
  </si>
  <si>
    <t>EDITAL  10/2024 da PNAB - CIRCULAÇÃO DE ESPETÁCULOS</t>
  </si>
  <si>
    <t xml:space="preserve"> Categoria 1. DANÇA Seleção de propostas de Circulação de espetáculos de Dança CAT. 1 - SOLOS E DUOS
</t>
  </si>
  <si>
    <t xml:space="preserve"> Categoria 2. DANÇA Seleção de propostas de Circulação de espetáculos de Dança : GRUPOS
</t>
  </si>
  <si>
    <t xml:space="preserve"> Categoria 3. TEATRO Seleção de propostas de Circulação de espetáculos de Teatro
</t>
  </si>
  <si>
    <t xml:space="preserve"> Categoria 5. MÚSICA Seleção de propostas de Circulação de espetáculos de Música
</t>
  </si>
  <si>
    <t xml:space="preserve"> Categoria 7. ARTES VISUAIS E DESIGN Seleção de propostas para Circulação de Exposições de Artes Visuais, Fotografia, Design, Moda, Escultura, Gravura e Artes Plásticas
</t>
  </si>
  <si>
    <t>29º</t>
  </si>
  <si>
    <t>SIM</t>
  </si>
  <si>
    <t>30º</t>
  </si>
  <si>
    <t>BWV 988: trinta possibilidades de trangressão</t>
  </si>
  <si>
    <t>42 anos 10 meses e 0 dias</t>
  </si>
  <si>
    <t>31º</t>
  </si>
  <si>
    <t>"Angelina"</t>
  </si>
  <si>
    <t>47 anos 9 meses e 25 dias</t>
  </si>
  <si>
    <t>32º</t>
  </si>
  <si>
    <t>Circulação Sobre Date(s), surtos e insuficiências</t>
  </si>
  <si>
    <t>Uberlândia</t>
  </si>
  <si>
    <t>31 anos 1 meses e 18 dias</t>
  </si>
  <si>
    <t>33º</t>
  </si>
  <si>
    <t>Nó de Nós</t>
  </si>
  <si>
    <t>59 anos 0 meses e 24 dias</t>
  </si>
  <si>
    <t>Teófilo Otoni</t>
  </si>
  <si>
    <t>Nota (Vaga Remanescente)</t>
  </si>
  <si>
    <t>Leia-me</t>
  </si>
  <si>
    <t>Poços de Caldas</t>
  </si>
  <si>
    <t>50 anos 1 meses e 30 dias</t>
  </si>
  <si>
    <t>MAIORUM - A ORIGEM</t>
  </si>
  <si>
    <t>Santa Rita do Sapucaí</t>
  </si>
  <si>
    <t>33 anos 7 meses e 1 dias</t>
  </si>
  <si>
    <t>BRUXAS - ESPETÁCULO DE DANÇA</t>
  </si>
  <si>
    <t>37 anos 8 meses e 26 dias</t>
  </si>
  <si>
    <t>DESASSOSSEGO</t>
  </si>
  <si>
    <t>44 anos 5 meses e 11 dias</t>
  </si>
  <si>
    <t>Tintino, o espetáculo continua</t>
  </si>
  <si>
    <t>Ouro Branco</t>
  </si>
  <si>
    <t>33 anos 6 meses e 12 dias</t>
  </si>
  <si>
    <t>"Dendicasa"- Café quentin e prosa boa: mineiridades em cena</t>
  </si>
  <si>
    <t>31 anos 1 meses e 1 dias</t>
  </si>
  <si>
    <t>Harriet - O Caminho para a Liberdade</t>
  </si>
  <si>
    <t>36 anos 5 meses e 20 dias</t>
  </si>
  <si>
    <t>Itajubá</t>
  </si>
  <si>
    <t>Montes Claros</t>
  </si>
  <si>
    <t>o Proponente deveria estar na chamada de 1ª suplencia, classificados chamados duas vezes</t>
  </si>
  <si>
    <t>Circulação MBaé-tatá: de volta pra casa</t>
  </si>
  <si>
    <t>61 anos 11 meses e 21 dias</t>
  </si>
  <si>
    <t>Circulação 'O amor possível' pelo interior mineiro</t>
  </si>
  <si>
    <t>Ouro Preto</t>
  </si>
  <si>
    <t>59 anos 3 meses e 20 dias</t>
  </si>
  <si>
    <t>Juiz de Fora</t>
  </si>
  <si>
    <t>Circulação do Espetáculo Pra Falar de Saudades</t>
  </si>
  <si>
    <t>Santa Luzia</t>
  </si>
  <si>
    <t>31 anos 1 meses e 7 dias</t>
  </si>
  <si>
    <t>Lagoa Santa</t>
  </si>
  <si>
    <t>Sete Lagoas</t>
  </si>
  <si>
    <t>Divinópolis</t>
  </si>
  <si>
    <t>68º</t>
  </si>
  <si>
    <t>69º</t>
  </si>
  <si>
    <t>70º</t>
  </si>
  <si>
    <t>71º</t>
  </si>
  <si>
    <t>72º</t>
  </si>
  <si>
    <t>73º</t>
  </si>
  <si>
    <t>74º</t>
  </si>
  <si>
    <t>Barbacena</t>
  </si>
  <si>
    <t>75º</t>
  </si>
  <si>
    <t>76º</t>
  </si>
  <si>
    <t>77º</t>
  </si>
  <si>
    <t>78º</t>
  </si>
  <si>
    <t>79º</t>
  </si>
  <si>
    <t>80º</t>
  </si>
  <si>
    <t>81º</t>
  </si>
  <si>
    <t>Tiradentes</t>
  </si>
  <si>
    <t>Araguari</t>
  </si>
  <si>
    <t>39 anos 5 meses e 25 dias</t>
  </si>
  <si>
    <t>Pessoa Negra</t>
  </si>
  <si>
    <t xml:space="preserve">CATEGORIA 4. CIRCO SELEÇÃO DE PROPOSTAS DE CIRCULAÇÃO DE ESPETÁCULOS DE CIRCO
</t>
  </si>
  <si>
    <t>PÉ NA ESTRADA PRA ALEGRIA DA CRIANÇADA</t>
  </si>
  <si>
    <t>51 anos 10 meses e 23 dias</t>
  </si>
  <si>
    <t>Kombi do Cerrado</t>
  </si>
  <si>
    <t>40 anos 11 meses e 13 dias</t>
  </si>
  <si>
    <t>Circulação do Espetáculo Circense "Enquanto Seu Lobo Não Vem!"</t>
  </si>
  <si>
    <t>Conceição do Rio Verde</t>
  </si>
  <si>
    <t>Circo Olímpico apresenta O Salto da Compadecida "Adultério?"</t>
  </si>
  <si>
    <t>50 anos 8 meses e 13 dias</t>
  </si>
  <si>
    <t>Cataguases</t>
  </si>
  <si>
    <t>Circulação Ora pro nobis</t>
  </si>
  <si>
    <t>69 anos 1 meses e 5 dias</t>
  </si>
  <si>
    <t>Coivara -CIRCULA VIOLA MININA</t>
  </si>
  <si>
    <t>Capitólio</t>
  </si>
  <si>
    <t>46 anos 0 meses e 21 dias</t>
  </si>
  <si>
    <t>VOCALES BRASIL 24HORAS</t>
  </si>
  <si>
    <t>45 anos 0 meses e 21 dias</t>
  </si>
  <si>
    <t>Luiz Guedes: Da Semente o Fruto</t>
  </si>
  <si>
    <t>40 anos 3 meses e 25 dias</t>
  </si>
  <si>
    <t>ME AND MY OLD GUITAR</t>
  </si>
  <si>
    <t>40 anos 1 meses e 22 dias</t>
  </si>
  <si>
    <t>"Maíra Manga canta Baden Powell"</t>
  </si>
  <si>
    <t>37 anos 1 meses e 11 dias</t>
  </si>
  <si>
    <t>O Sotaque das Mineiras Interpretando as Divas do Jazz e do Blues</t>
  </si>
  <si>
    <t>33 anos 9 meses e 6 dias</t>
  </si>
  <si>
    <t>ALMA LEVE</t>
  </si>
  <si>
    <t>32 anos 10 meses e 12 dias</t>
  </si>
  <si>
    <t>Lançamento do Ciclo 2026 - Lavô, Tá Novo!</t>
  </si>
  <si>
    <t>7835 anos 6 meses e 7 dias</t>
  </si>
  <si>
    <t>Aprendi com meus antepassados</t>
  </si>
  <si>
    <t>50 anos 3 meses e 21 dias</t>
  </si>
  <si>
    <t>Circulação Show O Cangaço Rock do Velho Chico</t>
  </si>
  <si>
    <t>59 anos 7 meses e 24 dias</t>
  </si>
  <si>
    <t>Circulação do show "Recanto" - Ciro Belluci</t>
  </si>
  <si>
    <t>25 anos 9 meses e 21 dias</t>
  </si>
  <si>
    <t>Projeto Axé na praça</t>
  </si>
  <si>
    <t>47 anos 7 meses e 0 dias</t>
  </si>
  <si>
    <t>Varginha</t>
  </si>
  <si>
    <t>Beth Leivas e Trio - Afromineiridades</t>
  </si>
  <si>
    <t>Mateus Leme</t>
  </si>
  <si>
    <t>64 anos 11 meses e 19 dias</t>
  </si>
  <si>
    <t>PCD</t>
  </si>
  <si>
    <t>Pessoa Negra (Vaga Remanescente)</t>
  </si>
  <si>
    <t xml:space="preserve"> Categoria 6. MODA SELEÇÃO DE PROPOSTAS DE CIRCULAÇÃO DE COLEÇÕES DE MODA
</t>
  </si>
  <si>
    <t>7º</t>
  </si>
  <si>
    <t>Re-Veste</t>
  </si>
  <si>
    <t>45 anos 0 meses e 6 dias</t>
  </si>
  <si>
    <t>8º</t>
  </si>
  <si>
    <t>GastroModa 2025</t>
  </si>
  <si>
    <t>36 anos 8 meses e 29 dias</t>
  </si>
  <si>
    <t>9º</t>
  </si>
  <si>
    <t>Exposição da “Coleção Ibituruna” e lançamento da marca “Laranja Flor”.</t>
  </si>
  <si>
    <t>57 anos 0 meses e 1 dias</t>
  </si>
  <si>
    <t>15º</t>
  </si>
  <si>
    <t>Adinkra: Tradição forjada a ferro</t>
  </si>
  <si>
    <t>45 anos 1 meses e 15 dias</t>
  </si>
  <si>
    <t>16º</t>
  </si>
  <si>
    <t>Pixel - Exibição E Circulação De Obras De Arte Digital</t>
  </si>
  <si>
    <t>1029 anos 5 meses e 17 dias</t>
  </si>
  <si>
    <t>COOK SHOW COMER, CANTAR E GARGALHAR COM BETH E RAQUEL COUTINHO</t>
  </si>
  <si>
    <t>50 anos 5 meses e 25 dias</t>
  </si>
  <si>
    <t>expedição rota da quitanda</t>
  </si>
  <si>
    <t>Barão de Cocais</t>
  </si>
  <si>
    <t>44 anos 9 meses e 21 dias</t>
  </si>
  <si>
    <t>Feijão Viajante - Tropeiros de Minas</t>
  </si>
  <si>
    <t>44 anos 9 meses e 7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</si>
</sst>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2" xfId="1" xr:uid="{0529B0D6-AF0A-4F8F-ADE4-B26BEF3D067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1521072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8FBF94-ACB2-40B8-B0D3-5C5AC66A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1121022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89DCD-99D6-4A9E-8A75-62606BB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7</xdr:col>
      <xdr:colOff>225672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86301C-2A63-425B-9F48-6C44AFBE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873372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C0CBA8-4D0B-4BB4-ABCB-E34A9F2E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930522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0D52C8-A519-4A7C-BE07-276982D4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559047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F814A-9B4E-4BAB-B28B-D5BDDA588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1635372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8479A8-1210-42C4-9F46-D3E1B5991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225672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D64462-18DE-44DD-8220-D78B06B5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BD32-EA89-456D-BC67-04B19015D27E}">
  <sheetPr>
    <pageSetUpPr fitToPage="1"/>
  </sheetPr>
  <dimension ref="A1:K9"/>
  <sheetViews>
    <sheetView tabSelected="1" workbookViewId="0">
      <selection activeCell="C27" sqref="C27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1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26</v>
      </c>
      <c r="B6" s="7">
        <v>14920</v>
      </c>
      <c r="C6" s="6" t="s">
        <v>27</v>
      </c>
      <c r="D6" s="6" t="s">
        <v>13</v>
      </c>
      <c r="E6" s="6" t="s">
        <v>28</v>
      </c>
      <c r="F6" s="4" t="s">
        <v>15</v>
      </c>
      <c r="G6" s="4" t="s">
        <v>15</v>
      </c>
      <c r="H6" s="4" t="s">
        <v>15</v>
      </c>
      <c r="I6" s="4" t="s">
        <v>12</v>
      </c>
      <c r="J6" s="4">
        <v>76</v>
      </c>
      <c r="K6" s="4" t="s">
        <v>10</v>
      </c>
    </row>
    <row r="7" spans="1:11" customFormat="1" x14ac:dyDescent="0.25">
      <c r="A7" s="5" t="s">
        <v>29</v>
      </c>
      <c r="B7" s="7">
        <v>1542</v>
      </c>
      <c r="C7" s="6" t="s">
        <v>30</v>
      </c>
      <c r="D7" s="6" t="s">
        <v>13</v>
      </c>
      <c r="E7" s="6" t="s">
        <v>31</v>
      </c>
      <c r="F7" s="4" t="s">
        <v>15</v>
      </c>
      <c r="G7" s="4" t="s">
        <v>15</v>
      </c>
      <c r="H7" s="4" t="s">
        <v>15</v>
      </c>
      <c r="I7" s="4" t="s">
        <v>12</v>
      </c>
      <c r="J7" s="4">
        <v>76</v>
      </c>
      <c r="K7" s="4" t="s">
        <v>10</v>
      </c>
    </row>
    <row r="8" spans="1:11" customFormat="1" x14ac:dyDescent="0.25">
      <c r="A8" s="5" t="s">
        <v>32</v>
      </c>
      <c r="B8" s="7">
        <v>14500</v>
      </c>
      <c r="C8" s="6" t="s">
        <v>33</v>
      </c>
      <c r="D8" s="6" t="s">
        <v>34</v>
      </c>
      <c r="E8" s="6" t="s">
        <v>35</v>
      </c>
      <c r="F8" s="4" t="s">
        <v>15</v>
      </c>
      <c r="G8" s="4" t="s">
        <v>15</v>
      </c>
      <c r="H8" s="4" t="s">
        <v>15</v>
      </c>
      <c r="I8" s="4" t="s">
        <v>12</v>
      </c>
      <c r="J8" s="4">
        <v>76</v>
      </c>
      <c r="K8" s="4" t="s">
        <v>10</v>
      </c>
    </row>
    <row r="9" spans="1:11" customFormat="1" x14ac:dyDescent="0.25">
      <c r="A9" s="5" t="s">
        <v>36</v>
      </c>
      <c r="B9" s="7">
        <v>1693</v>
      </c>
      <c r="C9" s="6" t="s">
        <v>37</v>
      </c>
      <c r="D9" s="6" t="s">
        <v>13</v>
      </c>
      <c r="E9" s="6" t="s">
        <v>38</v>
      </c>
      <c r="F9" s="4" t="s">
        <v>15</v>
      </c>
      <c r="G9" s="4" t="s">
        <v>15</v>
      </c>
      <c r="H9" s="4" t="s">
        <v>15</v>
      </c>
      <c r="I9" s="4" t="s">
        <v>12</v>
      </c>
      <c r="J9" s="4">
        <v>73</v>
      </c>
      <c r="K9" s="4" t="s">
        <v>40</v>
      </c>
    </row>
  </sheetData>
  <sheetProtection algorithmName="SHA-512" hashValue="HyJiQimq21iIMcjvqDlnoxW1tQEtHeDRR1i8BdG+Rq43XybUNKkLHbuRr9rXtPr7Ev5oX+7RzKjHBdr8bGO7Ow==" saltValue="VnJJPO+en6PkiQq4+9JW2Q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B1:B1048576">
    <cfRule type="duplicateValues" dxfId="0" priority="1"/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50FF-BF58-489A-BD12-C9CCE44A37D4}">
  <sheetPr>
    <pageSetUpPr fitToPage="1"/>
  </sheetPr>
  <dimension ref="A1:K12"/>
  <sheetViews>
    <sheetView workbookViewId="0">
      <selection activeCell="C7" sqref="C7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7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40.28515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ht="45" x14ac:dyDescent="0.25">
      <c r="A6" s="5" t="s">
        <v>14</v>
      </c>
      <c r="B6" s="4">
        <v>11854</v>
      </c>
      <c r="C6" s="6" t="s">
        <v>41</v>
      </c>
      <c r="D6" s="6" t="s">
        <v>42</v>
      </c>
      <c r="E6" s="6" t="s">
        <v>43</v>
      </c>
      <c r="F6" s="6" t="s">
        <v>15</v>
      </c>
      <c r="G6" s="6" t="s">
        <v>15</v>
      </c>
      <c r="H6" s="6" t="s">
        <v>15</v>
      </c>
      <c r="I6" s="6" t="s">
        <v>12</v>
      </c>
      <c r="J6" s="6">
        <v>80</v>
      </c>
      <c r="K6" s="11" t="s">
        <v>60</v>
      </c>
    </row>
    <row r="7" spans="1:11" customFormat="1" ht="45" x14ac:dyDescent="0.25">
      <c r="A7" s="5" t="s">
        <v>17</v>
      </c>
      <c r="B7" s="4">
        <v>11963</v>
      </c>
      <c r="C7" s="6" t="s">
        <v>44</v>
      </c>
      <c r="D7" s="6" t="s">
        <v>45</v>
      </c>
      <c r="E7" s="6" t="s">
        <v>46</v>
      </c>
      <c r="F7" s="6" t="s">
        <v>15</v>
      </c>
      <c r="G7" s="6" t="s">
        <v>15</v>
      </c>
      <c r="H7" s="6" t="s">
        <v>15</v>
      </c>
      <c r="I7" s="6" t="s">
        <v>12</v>
      </c>
      <c r="J7" s="6">
        <v>80</v>
      </c>
      <c r="K7" s="11" t="s">
        <v>60</v>
      </c>
    </row>
    <row r="8" spans="1:11" customFormat="1" ht="45" x14ac:dyDescent="0.25">
      <c r="A8" s="5" t="s">
        <v>24</v>
      </c>
      <c r="B8" s="4">
        <v>12817</v>
      </c>
      <c r="C8" s="6" t="s">
        <v>47</v>
      </c>
      <c r="D8" s="6" t="s">
        <v>34</v>
      </c>
      <c r="E8" s="6" t="s">
        <v>48</v>
      </c>
      <c r="F8" s="6" t="s">
        <v>15</v>
      </c>
      <c r="G8" s="6" t="s">
        <v>15</v>
      </c>
      <c r="H8" s="6" t="s">
        <v>15</v>
      </c>
      <c r="I8" s="6" t="s">
        <v>12</v>
      </c>
      <c r="J8" s="6">
        <v>79</v>
      </c>
      <c r="K8" s="11" t="s">
        <v>60</v>
      </c>
    </row>
    <row r="9" spans="1:11" customFormat="1" x14ac:dyDescent="0.25">
      <c r="A9" s="5" t="s">
        <v>26</v>
      </c>
      <c r="B9" s="4">
        <v>8305</v>
      </c>
      <c r="C9" s="6" t="s">
        <v>49</v>
      </c>
      <c r="D9" s="6" t="s">
        <v>13</v>
      </c>
      <c r="E9" s="6" t="s">
        <v>50</v>
      </c>
      <c r="F9" s="6" t="s">
        <v>15</v>
      </c>
      <c r="G9" s="6" t="s">
        <v>15</v>
      </c>
      <c r="H9" s="6" t="s">
        <v>15</v>
      </c>
      <c r="I9" s="6" t="s">
        <v>12</v>
      </c>
      <c r="J9" s="6">
        <v>78</v>
      </c>
      <c r="K9" s="11" t="s">
        <v>10</v>
      </c>
    </row>
    <row r="10" spans="1:11" customFormat="1" x14ac:dyDescent="0.25">
      <c r="A10" s="5" t="s">
        <v>29</v>
      </c>
      <c r="B10" s="4">
        <v>13884</v>
      </c>
      <c r="C10" s="6" t="s">
        <v>51</v>
      </c>
      <c r="D10" s="6" t="s">
        <v>52</v>
      </c>
      <c r="E10" s="6" t="s">
        <v>53</v>
      </c>
      <c r="F10" s="6" t="s">
        <v>15</v>
      </c>
      <c r="G10" s="6" t="s">
        <v>15</v>
      </c>
      <c r="H10" s="6" t="s">
        <v>15</v>
      </c>
      <c r="I10" s="6" t="s">
        <v>12</v>
      </c>
      <c r="J10" s="6">
        <v>78</v>
      </c>
      <c r="K10" s="11" t="s">
        <v>10</v>
      </c>
    </row>
    <row r="11" spans="1:11" customFormat="1" x14ac:dyDescent="0.25">
      <c r="A11" s="5" t="s">
        <v>32</v>
      </c>
      <c r="B11" s="4">
        <v>8542</v>
      </c>
      <c r="C11" s="6" t="s">
        <v>54</v>
      </c>
      <c r="D11" s="6" t="s">
        <v>13</v>
      </c>
      <c r="E11" s="6" t="s">
        <v>55</v>
      </c>
      <c r="F11" s="6" t="s">
        <v>15</v>
      </c>
      <c r="G11" s="6" t="s">
        <v>15</v>
      </c>
      <c r="H11" s="6" t="s">
        <v>15</v>
      </c>
      <c r="I11" s="6" t="s">
        <v>12</v>
      </c>
      <c r="J11" s="6">
        <v>78</v>
      </c>
      <c r="K11" s="11" t="s">
        <v>10</v>
      </c>
    </row>
    <row r="12" spans="1:11" customFormat="1" x14ac:dyDescent="0.25">
      <c r="A12" s="5" t="s">
        <v>36</v>
      </c>
      <c r="B12" s="4">
        <v>19628</v>
      </c>
      <c r="C12" s="6" t="s">
        <v>56</v>
      </c>
      <c r="D12" s="6" t="s">
        <v>42</v>
      </c>
      <c r="E12" s="6" t="s">
        <v>57</v>
      </c>
      <c r="F12" s="6" t="s">
        <v>15</v>
      </c>
      <c r="G12" s="6" t="s">
        <v>15</v>
      </c>
      <c r="H12" s="6" t="s">
        <v>15</v>
      </c>
      <c r="I12" s="6" t="s">
        <v>12</v>
      </c>
      <c r="J12" s="6">
        <v>77</v>
      </c>
      <c r="K12" s="11" t="s">
        <v>40</v>
      </c>
    </row>
  </sheetData>
  <sheetProtection algorithmName="SHA-512" hashValue="ACuFyNUketHVDi1Bo7WGaLo0kkNabhXm7wnf40xNkmmHsYIeeJX7jf6+trKzAAQ+L8jPMsP+fEyNZvipaKqOcg==" saltValue="biWcK1fFUOQOEi4illsRAg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FAB7-D83C-4147-983C-FACA23C92A5D}">
  <sheetPr>
    <pageSetUpPr fitToPage="1"/>
  </sheetPr>
  <dimension ref="A1:K9"/>
  <sheetViews>
    <sheetView workbookViewId="0">
      <selection activeCell="C14" sqref="C1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79.2851562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16" customFormat="1" x14ac:dyDescent="0.25">
      <c r="A6" s="18" t="s">
        <v>24</v>
      </c>
      <c r="B6" s="13">
        <v>8550</v>
      </c>
      <c r="C6" s="14" t="s">
        <v>61</v>
      </c>
      <c r="D6" s="14" t="s">
        <v>34</v>
      </c>
      <c r="E6" s="14" t="s">
        <v>62</v>
      </c>
      <c r="F6" s="13" t="s">
        <v>15</v>
      </c>
      <c r="G6" s="13" t="s">
        <v>15</v>
      </c>
      <c r="H6" s="13" t="s">
        <v>15</v>
      </c>
      <c r="I6" s="13" t="s">
        <v>12</v>
      </c>
      <c r="J6" s="13">
        <v>87</v>
      </c>
      <c r="K6" s="15" t="s">
        <v>10</v>
      </c>
    </row>
    <row r="7" spans="1:11" s="16" customFormat="1" x14ac:dyDescent="0.25">
      <c r="A7" s="18" t="s">
        <v>26</v>
      </c>
      <c r="B7" s="13">
        <v>10944</v>
      </c>
      <c r="C7" s="14" t="s">
        <v>63</v>
      </c>
      <c r="D7" s="14" t="s">
        <v>64</v>
      </c>
      <c r="E7" s="14" t="s">
        <v>65</v>
      </c>
      <c r="F7" s="13" t="s">
        <v>15</v>
      </c>
      <c r="G7" s="13" t="s">
        <v>15</v>
      </c>
      <c r="H7" s="13" t="s">
        <v>15</v>
      </c>
      <c r="I7" s="13" t="s">
        <v>12</v>
      </c>
      <c r="J7" s="13">
        <v>87</v>
      </c>
      <c r="K7" s="15" t="s">
        <v>10</v>
      </c>
    </row>
    <row r="8" spans="1:11" s="16" customFormat="1" x14ac:dyDescent="0.25">
      <c r="A8" s="18" t="s">
        <v>29</v>
      </c>
      <c r="B8" s="13">
        <v>15331</v>
      </c>
      <c r="C8" s="14" t="s">
        <v>67</v>
      </c>
      <c r="D8" s="14" t="s">
        <v>68</v>
      </c>
      <c r="E8" s="14" t="s">
        <v>69</v>
      </c>
      <c r="F8" s="13" t="s">
        <v>25</v>
      </c>
      <c r="G8" s="13" t="s">
        <v>15</v>
      </c>
      <c r="H8" s="13" t="s">
        <v>15</v>
      </c>
      <c r="I8" s="13" t="s">
        <v>12</v>
      </c>
      <c r="J8" s="13">
        <v>87</v>
      </c>
      <c r="K8" s="15" t="s">
        <v>91</v>
      </c>
    </row>
    <row r="9" spans="1:11" s="17" customForma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</sheetData>
  <sheetProtection algorithmName="SHA-512" hashValue="zCPS4KCZRVD2tkvpIrkrEvzCxAur/usaW9swyfyOq1Lc9EaB9Ly+9dylLFe61kSxYoQjZKnnUzCy4wZ0lCjNcQ==" saltValue="HW3vDUc511yAc2KlMFOeIQ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D508-9C1F-496F-A27C-169464A55292}">
  <sheetPr>
    <pageSetUpPr fitToPage="1"/>
  </sheetPr>
  <dimension ref="A1:K9"/>
  <sheetViews>
    <sheetView workbookViewId="0">
      <selection activeCell="C16" sqref="C1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0.71093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92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9" t="s">
        <v>14</v>
      </c>
      <c r="B6" s="7">
        <v>2107</v>
      </c>
      <c r="C6" s="6" t="s">
        <v>93</v>
      </c>
      <c r="D6" s="6" t="s">
        <v>72</v>
      </c>
      <c r="E6" s="6" t="s">
        <v>94</v>
      </c>
      <c r="F6" s="4" t="s">
        <v>15</v>
      </c>
      <c r="G6" s="4" t="s">
        <v>15</v>
      </c>
      <c r="H6" s="4" t="s">
        <v>15</v>
      </c>
      <c r="I6" s="2" t="s">
        <v>12</v>
      </c>
      <c r="J6" s="4">
        <v>82</v>
      </c>
      <c r="K6" s="12" t="s">
        <v>10</v>
      </c>
    </row>
    <row r="7" spans="1:11" customFormat="1" x14ac:dyDescent="0.25">
      <c r="A7" s="19" t="s">
        <v>17</v>
      </c>
      <c r="B7" s="7">
        <v>3361</v>
      </c>
      <c r="C7" s="6" t="s">
        <v>95</v>
      </c>
      <c r="D7" s="6" t="s">
        <v>34</v>
      </c>
      <c r="E7" s="6" t="s">
        <v>96</v>
      </c>
      <c r="F7" s="4" t="s">
        <v>15</v>
      </c>
      <c r="G7" s="4" t="s">
        <v>15</v>
      </c>
      <c r="H7" s="4" t="s">
        <v>15</v>
      </c>
      <c r="I7" s="2" t="s">
        <v>12</v>
      </c>
      <c r="J7" s="4">
        <v>82</v>
      </c>
      <c r="K7" s="12" t="s">
        <v>10</v>
      </c>
    </row>
    <row r="8" spans="1:11" customFormat="1" x14ac:dyDescent="0.25">
      <c r="A8" s="19" t="s">
        <v>24</v>
      </c>
      <c r="B8" s="7">
        <v>6025</v>
      </c>
      <c r="C8" s="6" t="s">
        <v>97</v>
      </c>
      <c r="D8" s="6" t="s">
        <v>89</v>
      </c>
      <c r="E8" s="6" t="s">
        <v>90</v>
      </c>
      <c r="F8" s="4" t="s">
        <v>15</v>
      </c>
      <c r="G8" s="4" t="s">
        <v>15</v>
      </c>
      <c r="H8" s="4" t="s">
        <v>15</v>
      </c>
      <c r="I8" s="2" t="s">
        <v>12</v>
      </c>
      <c r="J8" s="4">
        <v>82</v>
      </c>
      <c r="K8" s="12" t="s">
        <v>10</v>
      </c>
    </row>
    <row r="9" spans="1:11" customFormat="1" x14ac:dyDescent="0.25">
      <c r="A9" s="19" t="s">
        <v>26</v>
      </c>
      <c r="B9" s="7">
        <v>6839</v>
      </c>
      <c r="C9" s="6" t="s">
        <v>99</v>
      </c>
      <c r="D9" s="6" t="s">
        <v>13</v>
      </c>
      <c r="E9" s="6" t="s">
        <v>100</v>
      </c>
      <c r="F9" s="4" t="s">
        <v>25</v>
      </c>
      <c r="G9" s="4" t="s">
        <v>15</v>
      </c>
      <c r="H9" s="4" t="s">
        <v>15</v>
      </c>
      <c r="I9" s="2" t="s">
        <v>12</v>
      </c>
      <c r="J9" s="4">
        <v>62</v>
      </c>
      <c r="K9" s="12" t="s">
        <v>91</v>
      </c>
    </row>
  </sheetData>
  <sheetProtection algorithmName="SHA-512" hashValue="vdP7kLsY44O1wCkTkbZJnxYjLP3b3RRx105Xzzryn6WJ4UDaddOdNegxUljpnxh8pDXiaqAmBXCDgCsm8AugdA==" saltValue="G0MuxX/r5W4Ktzt2pWB1Hg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9678-524A-4200-9ECC-EC19A09AE54D}">
  <sheetPr>
    <pageSetUpPr fitToPage="1"/>
  </sheetPr>
  <dimension ref="A1:K19"/>
  <sheetViews>
    <sheetView workbookViewId="0">
      <selection activeCell="C24" sqref="C2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9.855468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.28515625" style="3" bestFit="1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22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9" t="s">
        <v>73</v>
      </c>
      <c r="B6" s="7">
        <v>11634</v>
      </c>
      <c r="C6" s="14" t="s">
        <v>102</v>
      </c>
      <c r="D6" s="6" t="s">
        <v>42</v>
      </c>
      <c r="E6" s="6" t="s">
        <v>103</v>
      </c>
      <c r="F6" s="4" t="s">
        <v>15</v>
      </c>
      <c r="G6" s="4" t="s">
        <v>15</v>
      </c>
      <c r="H6" s="4" t="s">
        <v>15</v>
      </c>
      <c r="I6" s="2" t="s">
        <v>12</v>
      </c>
      <c r="J6" s="6">
        <v>82</v>
      </c>
      <c r="K6" s="6" t="s">
        <v>10</v>
      </c>
    </row>
    <row r="7" spans="1:11" customFormat="1" x14ac:dyDescent="0.25">
      <c r="A7" s="19" t="s">
        <v>74</v>
      </c>
      <c r="B7" s="7">
        <v>3408</v>
      </c>
      <c r="C7" s="14" t="s">
        <v>104</v>
      </c>
      <c r="D7" s="6" t="s">
        <v>105</v>
      </c>
      <c r="E7" s="6" t="s">
        <v>106</v>
      </c>
      <c r="F7" s="4" t="s">
        <v>15</v>
      </c>
      <c r="G7" s="4" t="s">
        <v>15</v>
      </c>
      <c r="H7" s="4" t="s">
        <v>15</v>
      </c>
      <c r="I7" s="2" t="s">
        <v>12</v>
      </c>
      <c r="J7" s="6">
        <v>82</v>
      </c>
      <c r="K7" s="6" t="s">
        <v>10</v>
      </c>
    </row>
    <row r="8" spans="1:11" customFormat="1" x14ac:dyDescent="0.25">
      <c r="A8" s="19" t="s">
        <v>75</v>
      </c>
      <c r="B8" s="7">
        <v>15542</v>
      </c>
      <c r="C8" s="14" t="s">
        <v>107</v>
      </c>
      <c r="D8" s="6" t="s">
        <v>58</v>
      </c>
      <c r="E8" s="6" t="s">
        <v>108</v>
      </c>
      <c r="F8" s="4" t="s">
        <v>15</v>
      </c>
      <c r="G8" s="4" t="s">
        <v>15</v>
      </c>
      <c r="H8" s="4" t="s">
        <v>15</v>
      </c>
      <c r="I8" s="2" t="s">
        <v>12</v>
      </c>
      <c r="J8" s="6">
        <v>82</v>
      </c>
      <c r="K8" s="6" t="s">
        <v>10</v>
      </c>
    </row>
    <row r="9" spans="1:11" customFormat="1" x14ac:dyDescent="0.25">
      <c r="A9" s="19" t="s">
        <v>76</v>
      </c>
      <c r="B9" s="7">
        <v>16133</v>
      </c>
      <c r="C9" s="14" t="s">
        <v>109</v>
      </c>
      <c r="D9" s="6" t="s">
        <v>59</v>
      </c>
      <c r="E9" s="6" t="s">
        <v>110</v>
      </c>
      <c r="F9" s="4" t="s">
        <v>15</v>
      </c>
      <c r="G9" s="4" t="s">
        <v>15</v>
      </c>
      <c r="H9" s="4" t="s">
        <v>15</v>
      </c>
      <c r="I9" s="2" t="s">
        <v>12</v>
      </c>
      <c r="J9" s="6">
        <v>82</v>
      </c>
      <c r="K9" s="6" t="s">
        <v>10</v>
      </c>
    </row>
    <row r="10" spans="1:11" customFormat="1" x14ac:dyDescent="0.25">
      <c r="A10" s="19" t="s">
        <v>77</v>
      </c>
      <c r="B10" s="7">
        <v>18725</v>
      </c>
      <c r="C10" s="14" t="s">
        <v>111</v>
      </c>
      <c r="D10" s="6" t="s">
        <v>71</v>
      </c>
      <c r="E10" s="6" t="s">
        <v>112</v>
      </c>
      <c r="F10" s="4" t="s">
        <v>15</v>
      </c>
      <c r="G10" s="4" t="s">
        <v>15</v>
      </c>
      <c r="H10" s="4" t="s">
        <v>15</v>
      </c>
      <c r="I10" s="2" t="s">
        <v>12</v>
      </c>
      <c r="J10" s="6">
        <v>82</v>
      </c>
      <c r="K10" s="6" t="s">
        <v>10</v>
      </c>
    </row>
    <row r="11" spans="1:11" customFormat="1" x14ac:dyDescent="0.25">
      <c r="A11" s="19" t="s">
        <v>78</v>
      </c>
      <c r="B11" s="7">
        <v>14434</v>
      </c>
      <c r="C11" s="14" t="s">
        <v>113</v>
      </c>
      <c r="D11" s="6" t="s">
        <v>72</v>
      </c>
      <c r="E11" s="6" t="s">
        <v>114</v>
      </c>
      <c r="F11" s="4" t="s">
        <v>15</v>
      </c>
      <c r="G11" s="4" t="s">
        <v>15</v>
      </c>
      <c r="H11" s="4" t="s">
        <v>15</v>
      </c>
      <c r="I11" s="2" t="s">
        <v>12</v>
      </c>
      <c r="J11" s="6">
        <v>82</v>
      </c>
      <c r="K11" s="6" t="s">
        <v>10</v>
      </c>
    </row>
    <row r="12" spans="1:11" customFormat="1" x14ac:dyDescent="0.25">
      <c r="A12" s="19" t="s">
        <v>79</v>
      </c>
      <c r="B12" s="7">
        <v>14702</v>
      </c>
      <c r="C12" s="14" t="s">
        <v>115</v>
      </c>
      <c r="D12" s="6" t="s">
        <v>66</v>
      </c>
      <c r="E12" s="6" t="s">
        <v>116</v>
      </c>
      <c r="F12" s="4" t="s">
        <v>15</v>
      </c>
      <c r="G12" s="4" t="s">
        <v>15</v>
      </c>
      <c r="H12" s="4" t="s">
        <v>15</v>
      </c>
      <c r="I12" s="2" t="s">
        <v>12</v>
      </c>
      <c r="J12" s="6">
        <v>82</v>
      </c>
      <c r="K12" s="6" t="s">
        <v>10</v>
      </c>
    </row>
    <row r="13" spans="1:11" customFormat="1" x14ac:dyDescent="0.25">
      <c r="A13" s="19" t="s">
        <v>81</v>
      </c>
      <c r="B13" s="7">
        <v>15742</v>
      </c>
      <c r="C13" s="14" t="s">
        <v>117</v>
      </c>
      <c r="D13" s="6" t="s">
        <v>101</v>
      </c>
      <c r="E13" s="6" t="s">
        <v>118</v>
      </c>
      <c r="F13" s="4" t="s">
        <v>15</v>
      </c>
      <c r="G13" s="4" t="s">
        <v>15</v>
      </c>
      <c r="H13" s="4" t="s">
        <v>15</v>
      </c>
      <c r="I13" s="2" t="s">
        <v>12</v>
      </c>
      <c r="J13" s="6">
        <v>82</v>
      </c>
      <c r="K13" s="6" t="s">
        <v>10</v>
      </c>
    </row>
    <row r="14" spans="1:11" customFormat="1" x14ac:dyDescent="0.25">
      <c r="A14" s="19" t="s">
        <v>82</v>
      </c>
      <c r="B14" s="7">
        <v>21213</v>
      </c>
      <c r="C14" s="14" t="s">
        <v>119</v>
      </c>
      <c r="D14" s="6" t="s">
        <v>13</v>
      </c>
      <c r="E14" s="6" t="s">
        <v>120</v>
      </c>
      <c r="F14" s="4" t="s">
        <v>25</v>
      </c>
      <c r="G14" s="4" t="s">
        <v>15</v>
      </c>
      <c r="H14" s="4" t="s">
        <v>15</v>
      </c>
      <c r="I14" s="2" t="s">
        <v>12</v>
      </c>
      <c r="J14" s="6">
        <v>82</v>
      </c>
      <c r="K14" s="6" t="s">
        <v>91</v>
      </c>
    </row>
    <row r="15" spans="1:11" customFormat="1" x14ac:dyDescent="0.25">
      <c r="A15" s="19" t="s">
        <v>83</v>
      </c>
      <c r="B15" s="7">
        <v>9062</v>
      </c>
      <c r="C15" s="14" t="s">
        <v>121</v>
      </c>
      <c r="D15" s="6" t="s">
        <v>71</v>
      </c>
      <c r="E15" s="6" t="s">
        <v>122</v>
      </c>
      <c r="F15" s="4" t="s">
        <v>25</v>
      </c>
      <c r="G15" s="4" t="s">
        <v>15</v>
      </c>
      <c r="H15" s="4" t="s">
        <v>15</v>
      </c>
      <c r="I15" s="2" t="s">
        <v>12</v>
      </c>
      <c r="J15" s="6">
        <v>82</v>
      </c>
      <c r="K15" s="6" t="s">
        <v>91</v>
      </c>
    </row>
    <row r="16" spans="1:11" customFormat="1" x14ac:dyDescent="0.25">
      <c r="A16" s="19" t="s">
        <v>84</v>
      </c>
      <c r="B16" s="7">
        <v>4144</v>
      </c>
      <c r="C16" s="14" t="s">
        <v>123</v>
      </c>
      <c r="D16" s="6" t="s">
        <v>59</v>
      </c>
      <c r="E16" s="6" t="s">
        <v>124</v>
      </c>
      <c r="F16" s="4" t="s">
        <v>25</v>
      </c>
      <c r="G16" s="4" t="s">
        <v>15</v>
      </c>
      <c r="H16" s="4" t="s">
        <v>15</v>
      </c>
      <c r="I16" s="2" t="s">
        <v>12</v>
      </c>
      <c r="J16" s="6">
        <v>81</v>
      </c>
      <c r="K16" s="6" t="s">
        <v>91</v>
      </c>
    </row>
    <row r="17" spans="1:11" customFormat="1" x14ac:dyDescent="0.25">
      <c r="A17" s="19" t="s">
        <v>85</v>
      </c>
      <c r="B17" s="7">
        <v>12659</v>
      </c>
      <c r="C17" s="14" t="s">
        <v>125</v>
      </c>
      <c r="D17" s="6" t="s">
        <v>80</v>
      </c>
      <c r="E17" s="6" t="s">
        <v>126</v>
      </c>
      <c r="F17" s="4" t="s">
        <v>25</v>
      </c>
      <c r="G17" s="4" t="s">
        <v>15</v>
      </c>
      <c r="H17" s="4" t="s">
        <v>15</v>
      </c>
      <c r="I17" s="2" t="s">
        <v>12</v>
      </c>
      <c r="J17" s="6">
        <v>81</v>
      </c>
      <c r="K17" s="6" t="s">
        <v>91</v>
      </c>
    </row>
    <row r="18" spans="1:11" customFormat="1" x14ac:dyDescent="0.25">
      <c r="A18" s="19" t="s">
        <v>86</v>
      </c>
      <c r="B18" s="7">
        <v>19230</v>
      </c>
      <c r="C18" s="14" t="s">
        <v>127</v>
      </c>
      <c r="D18" s="6" t="s">
        <v>98</v>
      </c>
      <c r="E18" s="6" t="s">
        <v>128</v>
      </c>
      <c r="F18" s="4" t="s">
        <v>25</v>
      </c>
      <c r="G18" s="4" t="s">
        <v>15</v>
      </c>
      <c r="H18" s="4" t="s">
        <v>15</v>
      </c>
      <c r="I18" s="2" t="s">
        <v>12</v>
      </c>
      <c r="J18" s="6">
        <v>81</v>
      </c>
      <c r="K18" s="6" t="s">
        <v>134</v>
      </c>
    </row>
    <row r="19" spans="1:11" customFormat="1" x14ac:dyDescent="0.25">
      <c r="A19" s="19" t="s">
        <v>87</v>
      </c>
      <c r="B19" s="7">
        <v>6966</v>
      </c>
      <c r="C19" s="14" t="s">
        <v>130</v>
      </c>
      <c r="D19" s="6" t="s">
        <v>131</v>
      </c>
      <c r="E19" s="6" t="s">
        <v>132</v>
      </c>
      <c r="F19" s="4" t="s">
        <v>15</v>
      </c>
      <c r="G19" s="4" t="s">
        <v>15</v>
      </c>
      <c r="H19" s="4" t="s">
        <v>25</v>
      </c>
      <c r="I19" s="2" t="s">
        <v>12</v>
      </c>
      <c r="J19" s="6">
        <v>76</v>
      </c>
      <c r="K19" s="6" t="s">
        <v>133</v>
      </c>
    </row>
  </sheetData>
  <sheetProtection algorithmName="SHA-512" hashValue="a+LhG6FxrX/ynEFy8iB5ZttAXphxnZBfStrYywhb1zdA2NPiV7dWp2SnbEMfRuiOlbiKWFWS2Z/HkgZyGwMkoA==" saltValue="cVwdB4vR9MO8LTfGCZ09Bg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5E01-9CB8-4237-932A-EF49305B0759}">
  <sheetPr>
    <pageSetUpPr fitToPage="1"/>
  </sheetPr>
  <dimension ref="A1:K8"/>
  <sheetViews>
    <sheetView workbookViewId="0">
      <selection activeCell="K13" sqref="K13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5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136</v>
      </c>
      <c r="B6" s="7">
        <v>7057</v>
      </c>
      <c r="C6" s="6" t="s">
        <v>137</v>
      </c>
      <c r="D6" s="6" t="s">
        <v>70</v>
      </c>
      <c r="E6" s="6" t="s">
        <v>138</v>
      </c>
      <c r="F6" s="4" t="s">
        <v>15</v>
      </c>
      <c r="G6" s="4" t="s">
        <v>15</v>
      </c>
      <c r="H6" s="4" t="s">
        <v>15</v>
      </c>
      <c r="I6" s="4" t="s">
        <v>12</v>
      </c>
      <c r="J6" s="4">
        <v>79</v>
      </c>
      <c r="K6" s="6" t="s">
        <v>10</v>
      </c>
    </row>
    <row r="7" spans="1:11" customFormat="1" x14ac:dyDescent="0.25">
      <c r="A7" s="5" t="s">
        <v>139</v>
      </c>
      <c r="B7" s="7">
        <v>4565</v>
      </c>
      <c r="C7" s="6" t="s">
        <v>140</v>
      </c>
      <c r="D7" s="6" t="s">
        <v>129</v>
      </c>
      <c r="E7" s="6" t="s">
        <v>141</v>
      </c>
      <c r="F7" s="4" t="s">
        <v>15</v>
      </c>
      <c r="G7" s="4" t="s">
        <v>15</v>
      </c>
      <c r="H7" s="4" t="s">
        <v>15</v>
      </c>
      <c r="I7" s="4" t="s">
        <v>12</v>
      </c>
      <c r="J7" s="4">
        <v>68</v>
      </c>
      <c r="K7" s="6" t="s">
        <v>10</v>
      </c>
    </row>
    <row r="8" spans="1:11" customFormat="1" x14ac:dyDescent="0.25">
      <c r="A8" s="5" t="s">
        <v>142</v>
      </c>
      <c r="B8" s="7">
        <v>844</v>
      </c>
      <c r="C8" s="6" t="s">
        <v>143</v>
      </c>
      <c r="D8" s="6" t="s">
        <v>39</v>
      </c>
      <c r="E8" s="6" t="s">
        <v>144</v>
      </c>
      <c r="F8" s="4" t="s">
        <v>15</v>
      </c>
      <c r="G8" s="4" t="s">
        <v>15</v>
      </c>
      <c r="H8" s="4" t="s">
        <v>15</v>
      </c>
      <c r="I8" s="4" t="s">
        <v>12</v>
      </c>
      <c r="J8" s="4">
        <v>51</v>
      </c>
      <c r="K8" s="6" t="s">
        <v>10</v>
      </c>
    </row>
  </sheetData>
  <sheetProtection algorithmName="SHA-512" hashValue="CI28JA1r+NqRreV0odSv3KjkYV/sa0O/VHatM9GDkvW9l/8NyTdyNOdmyrf3PJM15kxGXNK0FiGVX95JQQEwDA==" saltValue="Ols6dRi3FfdIQnHwj/2cSQ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CAB0-98FD-43B4-B4C1-CDBC250D9A4A}">
  <sheetPr>
    <pageSetUpPr fitToPage="1"/>
  </sheetPr>
  <dimension ref="A1:K7"/>
  <sheetViews>
    <sheetView workbookViewId="0">
      <selection activeCell="D15" sqref="D15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48.140625" style="3" bestFit="1" customWidth="1"/>
    <col min="4" max="4" width="23.85546875" style="3" bestFit="1" customWidth="1"/>
    <col min="5" max="5" width="25.710937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ht="15.75" customHeight="1" x14ac:dyDescent="0.25">
      <c r="A6" s="5" t="s">
        <v>145</v>
      </c>
      <c r="B6" s="7">
        <v>18888</v>
      </c>
      <c r="C6" s="6" t="s">
        <v>146</v>
      </c>
      <c r="D6" s="6" t="s">
        <v>88</v>
      </c>
      <c r="E6" s="6" t="s">
        <v>147</v>
      </c>
      <c r="F6" s="6" t="s">
        <v>15</v>
      </c>
      <c r="G6" s="6" t="s">
        <v>15</v>
      </c>
      <c r="H6" s="6" t="s">
        <v>15</v>
      </c>
      <c r="I6" s="6" t="s">
        <v>12</v>
      </c>
      <c r="J6" s="6">
        <v>82</v>
      </c>
      <c r="K6" s="5" t="s">
        <v>10</v>
      </c>
    </row>
    <row r="7" spans="1:11" customFormat="1" ht="15.75" customHeight="1" x14ac:dyDescent="0.25">
      <c r="A7" s="5" t="s">
        <v>148</v>
      </c>
      <c r="B7" s="7">
        <v>8757</v>
      </c>
      <c r="C7" s="6" t="s">
        <v>149</v>
      </c>
      <c r="D7" s="6" t="s">
        <v>13</v>
      </c>
      <c r="E7" s="6" t="s">
        <v>150</v>
      </c>
      <c r="F7" s="6" t="s">
        <v>25</v>
      </c>
      <c r="G7" s="6" t="s">
        <v>15</v>
      </c>
      <c r="H7" s="6" t="s">
        <v>15</v>
      </c>
      <c r="I7" s="6" t="s">
        <v>12</v>
      </c>
      <c r="J7" s="6">
        <v>81</v>
      </c>
      <c r="K7" s="5" t="s">
        <v>91</v>
      </c>
    </row>
  </sheetData>
  <sheetProtection algorithmName="SHA-512" hashValue="b4pRgGvXNDPtV3CJoP7Qa8hWQDfXpsUya4ZNw7uDeVp0j2Cb0o+ObOnZbNZhPluB3ghjCqoktSFqOtIR/m6MQA==" saltValue="4bRsGIlyZoKCzWJdwhq5iw==" spinCount="100000" sheet="1" objects="1" scenarios="1"/>
  <mergeCells count="4">
    <mergeCell ref="A1:K1"/>
    <mergeCell ref="A2:K2"/>
    <mergeCell ref="A3:K3"/>
    <mergeCell ref="A4:K4"/>
  </mergeCells>
  <phoneticPr fontId="4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E776-7EBD-4A92-8339-CF674D4FAE00}">
  <sheetPr>
    <pageSetUpPr fitToPage="1"/>
  </sheetPr>
  <dimension ref="A1:K8"/>
  <sheetViews>
    <sheetView workbookViewId="0">
      <selection activeCell="C13" sqref="C13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70.42578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3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9" customHeight="1" x14ac:dyDescent="0.25">
      <c r="A3" s="9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6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5" t="s">
        <v>16</v>
      </c>
      <c r="B6" s="6">
        <v>14106</v>
      </c>
      <c r="C6" s="6" t="s">
        <v>151</v>
      </c>
      <c r="D6" s="6" t="s">
        <v>13</v>
      </c>
      <c r="E6" s="6" t="s">
        <v>152</v>
      </c>
      <c r="F6" s="4" t="s">
        <v>15</v>
      </c>
      <c r="G6" s="4" t="s">
        <v>15</v>
      </c>
      <c r="H6" s="4" t="s">
        <v>15</v>
      </c>
      <c r="I6" s="4" t="s">
        <v>12</v>
      </c>
      <c r="J6" s="4">
        <v>78</v>
      </c>
      <c r="K6" s="4" t="s">
        <v>10</v>
      </c>
    </row>
    <row r="7" spans="1:11" customFormat="1" x14ac:dyDescent="0.25">
      <c r="A7" s="5" t="s">
        <v>145</v>
      </c>
      <c r="B7" s="6">
        <v>12675</v>
      </c>
      <c r="C7" s="6" t="s">
        <v>153</v>
      </c>
      <c r="D7" s="6" t="s">
        <v>154</v>
      </c>
      <c r="E7" s="6" t="s">
        <v>155</v>
      </c>
      <c r="F7" s="4" t="s">
        <v>15</v>
      </c>
      <c r="G7" s="4" t="s">
        <v>15</v>
      </c>
      <c r="H7" s="4" t="s">
        <v>15</v>
      </c>
      <c r="I7" s="4" t="s">
        <v>12</v>
      </c>
      <c r="J7" s="4">
        <v>76</v>
      </c>
      <c r="K7" s="4" t="s">
        <v>10</v>
      </c>
    </row>
    <row r="8" spans="1:11" customFormat="1" x14ac:dyDescent="0.25">
      <c r="A8" s="5" t="s">
        <v>148</v>
      </c>
      <c r="B8" s="6">
        <v>14683</v>
      </c>
      <c r="C8" s="6" t="s">
        <v>156</v>
      </c>
      <c r="D8" s="6" t="s">
        <v>13</v>
      </c>
      <c r="E8" s="6" t="s">
        <v>157</v>
      </c>
      <c r="F8" s="4" t="s">
        <v>15</v>
      </c>
      <c r="G8" s="4" t="s">
        <v>15</v>
      </c>
      <c r="H8" s="4" t="s">
        <v>15</v>
      </c>
      <c r="I8" s="4" t="s">
        <v>12</v>
      </c>
      <c r="J8" s="4">
        <v>76</v>
      </c>
      <c r="K8" s="4" t="s">
        <v>10</v>
      </c>
    </row>
  </sheetData>
  <sheetProtection algorithmName="SHA-512" hashValue="IzHYZXwNpKmCYPsD5VeyFmg9Pl1tU/K2c6E6+waAXv7gzQSKMRalLgrztmcvC1nIyA8HHm/Kcth76DQRub/PfA==" saltValue="Pv4jJDpBFhjdRlkEgppeC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DANÇA CAT. 1 - SOLOS E DUOS</vt:lpstr>
      <vt:lpstr>DANÇA - GRUPOS</vt:lpstr>
      <vt:lpstr>ESPETÁCULOS DE TEATRO</vt:lpstr>
      <vt:lpstr>ESPETÁCULOS DE CIRCO</vt:lpstr>
      <vt:lpstr>ESPETÁCULOS DE MÚSICA</vt:lpstr>
      <vt:lpstr>COLEÇÕES DE MODA</vt:lpstr>
      <vt:lpstr>ARTES VISUAIS, FOTOGRAFIA, DESI</vt:lpstr>
      <vt:lpstr>CULINÁRIAS NO INTERIOR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2025-08-30T03:44:12Z</dcterms:modified>
</cp:coreProperties>
</file>