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takas\OneDrive\Área de Trabalho\"/>
    </mc:Choice>
  </mc:AlternateContent>
  <xr:revisionPtr revIDLastSave="0" documentId="13_ncr:1_{50EB0EE0-FF8F-4997-A06A-C649EDDACD52}" xr6:coauthVersionLast="47" xr6:coauthVersionMax="47" xr10:uidLastSave="{00000000-0000-0000-0000-000000000000}"/>
  <bookViews>
    <workbookView xWindow="20370" yWindow="-120" windowWidth="29040" windowHeight="15840" activeTab="4" xr2:uid="{00000000-000D-0000-FFFF-FFFF00000000}"/>
  </bookViews>
  <sheets>
    <sheet name="Categoria 1" sheetId="28" r:id="rId1"/>
    <sheet name="Categoria 2" sheetId="24" r:id="rId2"/>
    <sheet name="Categoria 3" sheetId="25" r:id="rId3"/>
    <sheet name="Categoria 4" sheetId="26" r:id="rId4"/>
    <sheet name="Categoria 5" sheetId="27" r:id="rId5"/>
  </sheets>
  <definedNames>
    <definedName name="_xlnm._FilterDatabase" localSheetId="0" hidden="1">'Categoria 1'!$A$5:$K$10</definedName>
    <definedName name="_xlnm._FilterDatabase" localSheetId="1" hidden="1">'Categoria 2'!$A$5:$K$14</definedName>
    <definedName name="_xlnm._FilterDatabase" localSheetId="2" hidden="1">'Categoria 3'!$A$5:$K$12</definedName>
    <definedName name="_xlnm._FilterDatabase" localSheetId="3" hidden="1">'Categoria 4'!$A$5:$K$120</definedName>
    <definedName name="_xlnm._FilterDatabase" localSheetId="4" hidden="1">'Categoria 5'!$A$5:$K$125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<sst xmlns="http://schemas.openxmlformats.org/spreadsheetml/2006/main" count="349" uniqueCount="136">
  <si>
    <t>A Secretaria de Estado de Cultura e Turismo, publica a lista de suplentes convocados para apresentação de documentos para habilitação</t>
  </si>
  <si>
    <t>Posição</t>
  </si>
  <si>
    <t>ID da inscrição</t>
  </si>
  <si>
    <t>Nome da Proposta</t>
  </si>
  <si>
    <t>Município de Endereço</t>
  </si>
  <si>
    <t>Idade</t>
  </si>
  <si>
    <t>Pessoa Negra [S/N]</t>
  </si>
  <si>
    <t>Pessoa Indígena [S/N]</t>
  </si>
  <si>
    <t>PCD [S/N]</t>
  </si>
  <si>
    <t>Resultado Final</t>
  </si>
  <si>
    <t>Nota</t>
  </si>
  <si>
    <t>Motivo</t>
  </si>
  <si>
    <t>Suplente Convocado</t>
  </si>
  <si>
    <t>Belo Horizonte</t>
  </si>
  <si>
    <t>NÃO</t>
  </si>
  <si>
    <t>EDITAL  11/2024 da PNAB - PROPOSTAS DE MOSTRAS E FESTIVAIS</t>
  </si>
  <si>
    <t xml:space="preserve">CATEGORIA 2 - Mostras e Festivais Artísticos e Culturais - CAT. 01 A 04 EDIÇÕES REALIZADAS
</t>
  </si>
  <si>
    <t xml:space="preserve">CATEGORIA 3 - Mostras e Festivais Artísticos e Culturais - CAT. 05 A 14 EDIÇÕES REALIZADAS
</t>
  </si>
  <si>
    <t xml:space="preserve">CATEGORIA 4 - Mostras e Festivais Artísticos e Culturais - Mais de 14 Edições
</t>
  </si>
  <si>
    <t>61º</t>
  </si>
  <si>
    <t>62º</t>
  </si>
  <si>
    <t>63º</t>
  </si>
  <si>
    <t>Uberaba</t>
  </si>
  <si>
    <t xml:space="preserve">CATEGORIA 1 - Mostras e Festivais Artísticos e Culturais Novos (nenhuma edição realizada):
</t>
  </si>
  <si>
    <t xml:space="preserve">CATEGORIA 5 - Mostras e Festivais, Iniciativas de Difusão Audiovisual - Mais de 02 Edições Realizadas:
</t>
  </si>
  <si>
    <t>27º</t>
  </si>
  <si>
    <t>MOSTRA VIOLEIRAS DO BRASIL</t>
  </si>
  <si>
    <t>53 anos 4 meses e 1 dias</t>
  </si>
  <si>
    <t>28º</t>
  </si>
  <si>
    <t>1º Festival de Teatro Quintal Boi da Manta</t>
  </si>
  <si>
    <t>Sete Lagoas</t>
  </si>
  <si>
    <t>49 anos 11 meses e 17 dias</t>
  </si>
  <si>
    <t>29º</t>
  </si>
  <si>
    <t>1° Festival Mineiro de Artes Plásticas aplicadas à Inovação</t>
  </si>
  <si>
    <t>Governador Valadares</t>
  </si>
  <si>
    <t>48 anos 2 meses e 20 dias</t>
  </si>
  <si>
    <t>30º</t>
  </si>
  <si>
    <t>festival comida de rua</t>
  </si>
  <si>
    <t>Juiz de Fora</t>
  </si>
  <si>
    <t>46 anos 7 meses e 2 dias</t>
  </si>
  <si>
    <t>SIM</t>
  </si>
  <si>
    <t>31º</t>
  </si>
  <si>
    <t>Uberlândia</t>
  </si>
  <si>
    <t>1° Forró Canastreiro</t>
  </si>
  <si>
    <t>Iguatama</t>
  </si>
  <si>
    <t>29 anos 9 meses e 26 dias</t>
  </si>
  <si>
    <t>Betim</t>
  </si>
  <si>
    <t>55º</t>
  </si>
  <si>
    <t>56º</t>
  </si>
  <si>
    <t>57º</t>
  </si>
  <si>
    <t>58º</t>
  </si>
  <si>
    <t>59º</t>
  </si>
  <si>
    <t>60º</t>
  </si>
  <si>
    <t>64º</t>
  </si>
  <si>
    <t>65º</t>
  </si>
  <si>
    <t>66º</t>
  </si>
  <si>
    <t>67º</t>
  </si>
  <si>
    <t>68º</t>
  </si>
  <si>
    <t>Guaranésia</t>
  </si>
  <si>
    <t>69º</t>
  </si>
  <si>
    <t>70º</t>
  </si>
  <si>
    <t>Coronel Fabriciano</t>
  </si>
  <si>
    <t>71º</t>
  </si>
  <si>
    <t>Teófilo Otoni</t>
  </si>
  <si>
    <t>Muriaé</t>
  </si>
  <si>
    <t>Ribeirão das Neves</t>
  </si>
  <si>
    <t>Sabará</t>
  </si>
  <si>
    <t>Itabira</t>
  </si>
  <si>
    <t>34 anos 9 meses e 16 dias</t>
  </si>
  <si>
    <t>Prados</t>
  </si>
  <si>
    <t>Caxambu</t>
  </si>
  <si>
    <t>Andradas</t>
  </si>
  <si>
    <t>Pessoa Negra</t>
  </si>
  <si>
    <t>PCD</t>
  </si>
  <si>
    <t>4ª Colheita Cultural</t>
  </si>
  <si>
    <t>Guaxupé</t>
  </si>
  <si>
    <t>37 anos 1 meses e 28 dias</t>
  </si>
  <si>
    <t>Festival Preta Pitch</t>
  </si>
  <si>
    <t>59 anos 10 meses e 0 dias</t>
  </si>
  <si>
    <t>No Santa Cruz com Cachoeirinha – Mostra de teatro de comunidades e periferias</t>
  </si>
  <si>
    <t>51 anos 3 meses e 12 dias</t>
  </si>
  <si>
    <t>Kabanos Fest IV</t>
  </si>
  <si>
    <t>Visconde do Rio Branco</t>
  </si>
  <si>
    <t>39 anos 1 meses e 25 dias</t>
  </si>
  <si>
    <t>FETI - Festival de Teatro Infantil - edição Santa Helena de Minas</t>
  </si>
  <si>
    <t>36 anos 0 meses e 10 dias</t>
  </si>
  <si>
    <t>2º Festa do Limão!</t>
  </si>
  <si>
    <t>35 anos 9 meses e 16 dias</t>
  </si>
  <si>
    <t>Festival Fala Quilombo</t>
  </si>
  <si>
    <t>28 anos 7 meses e 21 dias</t>
  </si>
  <si>
    <t>III Mostra de teatro de Joaíma (Itinerante com Jequitinhonha)</t>
  </si>
  <si>
    <t>Joaíma</t>
  </si>
  <si>
    <t>23 anos 8 meses e 30 dias</t>
  </si>
  <si>
    <t>Festival Vitrine Sonora</t>
  </si>
  <si>
    <t>53 anos 8 meses e 2 dias</t>
  </si>
  <si>
    <t>Toledo</t>
  </si>
  <si>
    <t>Prudente de Morais</t>
  </si>
  <si>
    <t>Pessoa Indígena</t>
  </si>
  <si>
    <t>8º Festival de Arte e Música Tocando a Vida</t>
  </si>
  <si>
    <t>Ubaporanga</t>
  </si>
  <si>
    <t>43 anos 6 meses e 4 dias</t>
  </si>
  <si>
    <t>11º Edição Pomfest</t>
  </si>
  <si>
    <t>Itueta</t>
  </si>
  <si>
    <t>Sabado d@ Chef</t>
  </si>
  <si>
    <t>33 anos 3 meses e 12 dias</t>
  </si>
  <si>
    <t>15° Festival de Quadrilhas Juninas de Uberlândia</t>
  </si>
  <si>
    <t>72 anos 9 meses e 18 dias</t>
  </si>
  <si>
    <t>Encontro RUA: Identidades</t>
  </si>
  <si>
    <t>43 anos 3 meses e 14 dias</t>
  </si>
  <si>
    <t>Sarau Aqui di Casa</t>
  </si>
  <si>
    <t>40 anos 0 meses e 22 dias</t>
  </si>
  <si>
    <t>PELOS  BARES DA CIDADE</t>
  </si>
  <si>
    <t>65 anos 6 meses e 22 dias</t>
  </si>
  <si>
    <t>46o Festival de Música de Prados</t>
  </si>
  <si>
    <t>24 anos 6 meses e 18 dias</t>
  </si>
  <si>
    <t>Festival da Música Sertaneja 2025</t>
  </si>
  <si>
    <t>67 anos 8 meses e 4 dias</t>
  </si>
  <si>
    <t>23o. FESTIVAL DA CANÇÃO DE ANDRADAS</t>
  </si>
  <si>
    <t>62 anos 9 meses e 3 dias</t>
  </si>
  <si>
    <t>Festival Expressar</t>
  </si>
  <si>
    <t>59 anos 2 meses e 6 dias</t>
  </si>
  <si>
    <t>Festa de Nossa Senhora de Nazareth 2025</t>
  </si>
  <si>
    <t>36 anos 8 meses e 18 dias</t>
  </si>
  <si>
    <t>"Realização do 17º ENCONTRO DE GRUPOS FOLCLÓRICOS DE GUARANÉSIA"</t>
  </si>
  <si>
    <t>35 anos 1 meses e 13 dias</t>
  </si>
  <si>
    <t>Verão Arte Contemporânea 2026</t>
  </si>
  <si>
    <t>82 anos 11 meses e 5 dias</t>
  </si>
  <si>
    <t>Mostra 1,2 na Dança 17a Edição - O Feminino na Dança</t>
  </si>
  <si>
    <t>55 anos 9 meses e 25 dias</t>
  </si>
  <si>
    <t>Nota (Vaga remanescente)</t>
  </si>
  <si>
    <t>14º</t>
  </si>
  <si>
    <t>5ª Mostra de Cinema Árabe Feminino - Edição Belo Horizonte</t>
  </si>
  <si>
    <t>31 anos 2 meses e 25 dias</t>
  </si>
  <si>
    <t>15º</t>
  </si>
  <si>
    <t>9º FESTIVAL DE CINEMA DE MURIAÉ</t>
  </si>
  <si>
    <t>69 anos 8 meses e 16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</si>
</sst>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4"/>
      <color rgb="FFFF0000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0" borderId="0" xfId="1"/>
    <xf numFmtId="0" fontId="1" fillId="0" borderId="2" xfId="1" applyBorder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2" xfId="0" applyBorder="1" applyAlignment="1">
      <alignment horizontal="center"/>
    </xf>
    <xf numFmtId="0" fontId="2" fillId="2" borderId="0" xfId="1" applyFont="1" applyFill="1" applyAlignment="1">
      <alignment horizontal="center" wrapText="1"/>
    </xf>
    <xf numFmtId="0" fontId="3" fillId="2" borderId="0" xfId="1" applyFont="1" applyFill="1" applyAlignment="1">
      <alignment horizontal="center" vertical="top" wrapText="1"/>
    </xf>
    <xf numFmtId="0" fontId="1" fillId="0" borderId="1" xfId="1" applyBorder="1" applyAlignment="1">
      <alignment horizontal="center" wrapText="1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2">
    <cellStyle name="Normal" xfId="0" builtinId="0"/>
    <cellStyle name="Normal 2" xfId="1" xr:uid="{0529B0D6-AF0A-4F8F-ADE4-B26BEF3D06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1387722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78CD14-3C90-4818-A532-1BCC9B739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16122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9589DCD-99D6-4A9E-8A75-62606BB9E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9</xdr:col>
      <xdr:colOff>63747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286301C-2A63-425B-9F48-6C44AFBE3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387597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D0D52C8-A519-4A7C-BE07-276982D4C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2971800</xdr:colOff>
      <xdr:row>0</xdr:row>
      <xdr:rowOff>133350</xdr:rowOff>
    </xdr:from>
    <xdr:to>
      <xdr:col>8</xdr:col>
      <xdr:colOff>1168647</xdr:colOff>
      <xdr:row>0</xdr:row>
      <xdr:rowOff>658372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1FD12D-00BC-4FC3-96A5-C00706090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76700" y="133350"/>
          <a:ext cx="6940797" cy="525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82181-A6F3-46D2-B2A0-E78FDE5B9069}">
  <sheetPr>
    <pageSetUpPr fitToPage="1"/>
  </sheetPr>
  <dimension ref="A1:K10"/>
  <sheetViews>
    <sheetView workbookViewId="0">
      <selection activeCell="F18" sqref="F18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3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3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" customHeight="1" x14ac:dyDescent="0.25">
      <c r="A3" s="6" t="s">
        <v>23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8" customFormat="1" x14ac:dyDescent="0.25">
      <c r="A6" s="9" t="s">
        <v>25</v>
      </c>
      <c r="B6" s="4">
        <v>12487</v>
      </c>
      <c r="C6" s="4" t="s">
        <v>26</v>
      </c>
      <c r="D6" s="4" t="s">
        <v>22</v>
      </c>
      <c r="E6" s="4" t="s">
        <v>27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112</v>
      </c>
      <c r="K6" s="4" t="s">
        <v>10</v>
      </c>
    </row>
    <row r="7" spans="1:11" s="8" customFormat="1" x14ac:dyDescent="0.25">
      <c r="A7" s="9" t="s">
        <v>28</v>
      </c>
      <c r="B7" s="4">
        <v>6445</v>
      </c>
      <c r="C7" s="4" t="s">
        <v>29</v>
      </c>
      <c r="D7" s="4" t="s">
        <v>30</v>
      </c>
      <c r="E7" s="4" t="s">
        <v>31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112</v>
      </c>
      <c r="K7" s="4" t="s">
        <v>10</v>
      </c>
    </row>
    <row r="8" spans="1:11" s="8" customFormat="1" x14ac:dyDescent="0.25">
      <c r="A8" s="9" t="s">
        <v>32</v>
      </c>
      <c r="B8" s="4">
        <v>1424</v>
      </c>
      <c r="C8" s="4" t="s">
        <v>33</v>
      </c>
      <c r="D8" s="4" t="s">
        <v>34</v>
      </c>
      <c r="E8" s="4" t="s">
        <v>35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112</v>
      </c>
      <c r="K8" s="4" t="s">
        <v>10</v>
      </c>
    </row>
    <row r="9" spans="1:11" s="8" customFormat="1" x14ac:dyDescent="0.25">
      <c r="A9" s="9" t="s">
        <v>36</v>
      </c>
      <c r="B9" s="4">
        <v>3729</v>
      </c>
      <c r="C9" s="4" t="s">
        <v>37</v>
      </c>
      <c r="D9" s="4" t="s">
        <v>38</v>
      </c>
      <c r="E9" s="4" t="s">
        <v>39</v>
      </c>
      <c r="F9" s="4" t="s">
        <v>40</v>
      </c>
      <c r="G9" s="4" t="s">
        <v>14</v>
      </c>
      <c r="H9" s="4" t="s">
        <v>14</v>
      </c>
      <c r="I9" s="4" t="s">
        <v>12</v>
      </c>
      <c r="J9" s="4">
        <v>112</v>
      </c>
      <c r="K9" s="4" t="s">
        <v>72</v>
      </c>
    </row>
    <row r="10" spans="1:11" s="8" customFormat="1" x14ac:dyDescent="0.25">
      <c r="A10" s="9" t="s">
        <v>41</v>
      </c>
      <c r="B10" s="4">
        <v>13819</v>
      </c>
      <c r="C10" s="4" t="s">
        <v>43</v>
      </c>
      <c r="D10" s="4" t="s">
        <v>44</v>
      </c>
      <c r="E10" s="4" t="s">
        <v>45</v>
      </c>
      <c r="F10" s="4" t="s">
        <v>14</v>
      </c>
      <c r="G10" s="4" t="s">
        <v>14</v>
      </c>
      <c r="H10" s="4" t="s">
        <v>40</v>
      </c>
      <c r="I10" s="4" t="s">
        <v>12</v>
      </c>
      <c r="J10" s="4">
        <v>112</v>
      </c>
      <c r="K10" s="4" t="s">
        <v>73</v>
      </c>
    </row>
  </sheetData>
  <sheetProtection algorithmName="SHA-512" hashValue="rL490r5H554wRz3zsJhAVFyR0ivzt2NYoqDHdo1MOgblFtvIl85mdaDwG82qB2101G3fi6mPkW2Pt0vz9+Rchg==" saltValue="l3j1xAWc3tkRk55WVlOrpg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C6:C10">
    <cfRule type="colorScale" priority="4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950FF-BF58-489A-BD12-C9CCE44A37D4}">
  <sheetPr>
    <pageSetUpPr fitToPage="1"/>
  </sheetPr>
  <dimension ref="A1:K14"/>
  <sheetViews>
    <sheetView workbookViewId="0">
      <selection activeCell="A6" sqref="A6:A14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73.57031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3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" customHeight="1" x14ac:dyDescent="0.25">
      <c r="A3" s="6" t="s">
        <v>16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8" customFormat="1" x14ac:dyDescent="0.25">
      <c r="A6" s="9" t="s">
        <v>47</v>
      </c>
      <c r="B6" s="4">
        <v>10541</v>
      </c>
      <c r="C6" s="4" t="s">
        <v>74</v>
      </c>
      <c r="D6" s="4" t="s">
        <v>75</v>
      </c>
      <c r="E6" s="4" t="s">
        <v>76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110</v>
      </c>
      <c r="K6" s="4" t="s">
        <v>10</v>
      </c>
    </row>
    <row r="7" spans="1:11" s="8" customFormat="1" x14ac:dyDescent="0.25">
      <c r="A7" s="9" t="s">
        <v>48</v>
      </c>
      <c r="B7" s="4">
        <v>18630</v>
      </c>
      <c r="C7" s="4" t="s">
        <v>77</v>
      </c>
      <c r="D7" s="4" t="s">
        <v>13</v>
      </c>
      <c r="E7" s="4" t="s">
        <v>78</v>
      </c>
      <c r="F7" s="4" t="s">
        <v>40</v>
      </c>
      <c r="G7" s="4" t="s">
        <v>14</v>
      </c>
      <c r="H7" s="4" t="s">
        <v>14</v>
      </c>
      <c r="I7" s="4" t="s">
        <v>12</v>
      </c>
      <c r="J7" s="4">
        <v>109.5</v>
      </c>
      <c r="K7" s="4" t="s">
        <v>10</v>
      </c>
    </row>
    <row r="8" spans="1:11" s="8" customFormat="1" x14ac:dyDescent="0.25">
      <c r="A8" s="9" t="s">
        <v>49</v>
      </c>
      <c r="B8" s="4">
        <v>13890</v>
      </c>
      <c r="C8" s="4" t="s">
        <v>79</v>
      </c>
      <c r="D8" s="4" t="s">
        <v>13</v>
      </c>
      <c r="E8" s="4" t="s">
        <v>80</v>
      </c>
      <c r="F8" s="4" t="s">
        <v>40</v>
      </c>
      <c r="G8" s="4" t="s">
        <v>14</v>
      </c>
      <c r="H8" s="4" t="s">
        <v>14</v>
      </c>
      <c r="I8" s="4" t="s">
        <v>12</v>
      </c>
      <c r="J8" s="4">
        <v>109</v>
      </c>
      <c r="K8" s="4" t="s">
        <v>10</v>
      </c>
    </row>
    <row r="9" spans="1:11" s="8" customFormat="1" x14ac:dyDescent="0.25">
      <c r="A9" s="9" t="s">
        <v>50</v>
      </c>
      <c r="B9" s="4">
        <v>20210</v>
      </c>
      <c r="C9" s="4" t="s">
        <v>81</v>
      </c>
      <c r="D9" s="4" t="s">
        <v>82</v>
      </c>
      <c r="E9" s="4" t="s">
        <v>83</v>
      </c>
      <c r="F9" s="4" t="s">
        <v>14</v>
      </c>
      <c r="G9" s="4" t="s">
        <v>14</v>
      </c>
      <c r="H9" s="4" t="s">
        <v>14</v>
      </c>
      <c r="I9" s="4" t="s">
        <v>12</v>
      </c>
      <c r="J9" s="4">
        <v>109</v>
      </c>
      <c r="K9" s="4" t="s">
        <v>10</v>
      </c>
    </row>
    <row r="10" spans="1:11" s="8" customFormat="1" x14ac:dyDescent="0.25">
      <c r="A10" s="9" t="s">
        <v>51</v>
      </c>
      <c r="B10" s="4">
        <v>9995</v>
      </c>
      <c r="C10" s="4" t="s">
        <v>84</v>
      </c>
      <c r="D10" s="4" t="s">
        <v>63</v>
      </c>
      <c r="E10" s="4" t="s">
        <v>85</v>
      </c>
      <c r="F10" s="4" t="s">
        <v>40</v>
      </c>
      <c r="G10" s="4" t="s">
        <v>14</v>
      </c>
      <c r="H10" s="4" t="s">
        <v>14</v>
      </c>
      <c r="I10" s="4" t="s">
        <v>12</v>
      </c>
      <c r="J10" s="4">
        <v>109</v>
      </c>
      <c r="K10" s="4" t="s">
        <v>10</v>
      </c>
    </row>
    <row r="11" spans="1:11" s="8" customFormat="1" x14ac:dyDescent="0.25">
      <c r="A11" s="9" t="s">
        <v>52</v>
      </c>
      <c r="B11" s="4">
        <v>9329</v>
      </c>
      <c r="C11" s="4" t="s">
        <v>86</v>
      </c>
      <c r="D11" s="4" t="s">
        <v>70</v>
      </c>
      <c r="E11" s="4" t="s">
        <v>87</v>
      </c>
      <c r="F11" s="4" t="s">
        <v>14</v>
      </c>
      <c r="G11" s="4" t="s">
        <v>14</v>
      </c>
      <c r="H11" s="4" t="s">
        <v>14</v>
      </c>
      <c r="I11" s="4" t="s">
        <v>12</v>
      </c>
      <c r="J11" s="4">
        <v>109</v>
      </c>
      <c r="K11" s="4" t="s">
        <v>10</v>
      </c>
    </row>
    <row r="12" spans="1:11" s="8" customFormat="1" x14ac:dyDescent="0.25">
      <c r="A12" s="9" t="s">
        <v>19</v>
      </c>
      <c r="B12" s="4">
        <v>8175</v>
      </c>
      <c r="C12" s="4" t="s">
        <v>88</v>
      </c>
      <c r="D12" s="4" t="s">
        <v>67</v>
      </c>
      <c r="E12" s="4" t="s">
        <v>89</v>
      </c>
      <c r="F12" s="4" t="s">
        <v>40</v>
      </c>
      <c r="G12" s="4" t="s">
        <v>14</v>
      </c>
      <c r="H12" s="4" t="s">
        <v>14</v>
      </c>
      <c r="I12" s="4" t="s">
        <v>12</v>
      </c>
      <c r="J12" s="4">
        <v>109</v>
      </c>
      <c r="K12" s="4" t="s">
        <v>72</v>
      </c>
    </row>
    <row r="13" spans="1:11" s="8" customFormat="1" x14ac:dyDescent="0.25">
      <c r="A13" s="9" t="s">
        <v>20</v>
      </c>
      <c r="B13" s="4">
        <v>3308</v>
      </c>
      <c r="C13" s="4" t="s">
        <v>90</v>
      </c>
      <c r="D13" s="4" t="s">
        <v>91</v>
      </c>
      <c r="E13" s="4" t="s">
        <v>92</v>
      </c>
      <c r="F13" s="4" t="s">
        <v>40</v>
      </c>
      <c r="G13" s="4" t="s">
        <v>14</v>
      </c>
      <c r="H13" s="4" t="s">
        <v>14</v>
      </c>
      <c r="I13" s="4" t="s">
        <v>12</v>
      </c>
      <c r="J13" s="4">
        <v>109</v>
      </c>
      <c r="K13" s="4" t="s">
        <v>72</v>
      </c>
    </row>
    <row r="14" spans="1:11" s="8" customFormat="1" x14ac:dyDescent="0.25">
      <c r="A14" s="9" t="s">
        <v>21</v>
      </c>
      <c r="B14" s="4">
        <v>19502</v>
      </c>
      <c r="C14" s="4" t="s">
        <v>93</v>
      </c>
      <c r="D14" s="4" t="s">
        <v>61</v>
      </c>
      <c r="E14" s="4" t="s">
        <v>94</v>
      </c>
      <c r="F14" s="4" t="s">
        <v>14</v>
      </c>
      <c r="G14" s="4" t="s">
        <v>14</v>
      </c>
      <c r="H14" s="4" t="s">
        <v>40</v>
      </c>
      <c r="I14" s="4" t="s">
        <v>12</v>
      </c>
      <c r="J14" s="4">
        <v>107</v>
      </c>
      <c r="K14" s="4" t="s">
        <v>97</v>
      </c>
    </row>
  </sheetData>
  <sheetProtection algorithmName="SHA-512" hashValue="6Fg4AOhBcbn+FC8lpFI8nUjOxUsdp0FWNbI3uYCYdcfEeUVH4zqMuC+rJsWiWCv5F+/J++TLO/7xq2bvySRSHA==" saltValue="8N+Qn1q/0yN0IvUO5aFpNg==" spinCount="100000" sheet="1" objects="1" scenarios="1"/>
  <mergeCells count="4">
    <mergeCell ref="A1:K1"/>
    <mergeCell ref="A2:K2"/>
    <mergeCell ref="A3:K3"/>
    <mergeCell ref="A4:K4"/>
  </mergeCells>
  <phoneticPr fontId="4" type="noConversion"/>
  <conditionalFormatting sqref="C6:C14">
    <cfRule type="colorScale" priority="7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FAB7-D83C-4147-983C-FACA23C92A5D}">
  <sheetPr>
    <pageSetUpPr fitToPage="1"/>
  </sheetPr>
  <dimension ref="A1:K12"/>
  <sheetViews>
    <sheetView workbookViewId="0">
      <selection activeCell="A6" sqref="A6:A12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44.710937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3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" customHeight="1" x14ac:dyDescent="0.25">
      <c r="A3" s="6" t="s">
        <v>17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8" customFormat="1" x14ac:dyDescent="0.25">
      <c r="A6" s="9" t="s">
        <v>47</v>
      </c>
      <c r="B6" s="4">
        <v>21544</v>
      </c>
      <c r="C6" s="4" t="s">
        <v>98</v>
      </c>
      <c r="D6" s="4" t="s">
        <v>99</v>
      </c>
      <c r="E6" s="4" t="s">
        <v>100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108</v>
      </c>
      <c r="K6" s="4" t="s">
        <v>10</v>
      </c>
    </row>
    <row r="7" spans="1:11" s="8" customFormat="1" x14ac:dyDescent="0.25">
      <c r="A7" s="9" t="s">
        <v>48</v>
      </c>
      <c r="B7" s="4">
        <v>4455</v>
      </c>
      <c r="C7" s="4" t="s">
        <v>101</v>
      </c>
      <c r="D7" s="4" t="s">
        <v>102</v>
      </c>
      <c r="E7" s="4" t="s">
        <v>68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108</v>
      </c>
      <c r="K7" s="4" t="s">
        <v>10</v>
      </c>
    </row>
    <row r="8" spans="1:11" s="8" customFormat="1" x14ac:dyDescent="0.25">
      <c r="A8" s="9" t="s">
        <v>49</v>
      </c>
      <c r="B8" s="4">
        <v>11278</v>
      </c>
      <c r="C8" s="4" t="s">
        <v>103</v>
      </c>
      <c r="D8" s="4" t="s">
        <v>46</v>
      </c>
      <c r="E8" s="4" t="s">
        <v>104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108</v>
      </c>
      <c r="K8" s="4" t="s">
        <v>10</v>
      </c>
    </row>
    <row r="9" spans="1:11" s="8" customFormat="1" x14ac:dyDescent="0.25">
      <c r="A9" s="9" t="s">
        <v>50</v>
      </c>
      <c r="B9" s="4">
        <v>5199</v>
      </c>
      <c r="C9" s="4" t="s">
        <v>105</v>
      </c>
      <c r="D9" s="4" t="s">
        <v>42</v>
      </c>
      <c r="E9" s="4" t="s">
        <v>106</v>
      </c>
      <c r="F9" s="4" t="s">
        <v>14</v>
      </c>
      <c r="G9" s="4" t="s">
        <v>14</v>
      </c>
      <c r="H9" s="4" t="s">
        <v>14</v>
      </c>
      <c r="I9" s="4" t="s">
        <v>12</v>
      </c>
      <c r="J9" s="4">
        <v>107</v>
      </c>
      <c r="K9" s="4" t="s">
        <v>10</v>
      </c>
    </row>
    <row r="10" spans="1:11" s="8" customFormat="1" x14ac:dyDescent="0.25">
      <c r="A10" s="9" t="s">
        <v>51</v>
      </c>
      <c r="B10" s="4">
        <v>7989</v>
      </c>
      <c r="C10" s="4" t="s">
        <v>107</v>
      </c>
      <c r="D10" s="4" t="s">
        <v>65</v>
      </c>
      <c r="E10" s="4" t="s">
        <v>108</v>
      </c>
      <c r="F10" s="4" t="s">
        <v>40</v>
      </c>
      <c r="G10" s="4" t="s">
        <v>14</v>
      </c>
      <c r="H10" s="4" t="s">
        <v>14</v>
      </c>
      <c r="I10" s="4" t="s">
        <v>12</v>
      </c>
      <c r="J10" s="4">
        <v>103</v>
      </c>
      <c r="K10" s="4" t="s">
        <v>72</v>
      </c>
    </row>
    <row r="11" spans="1:11" s="8" customFormat="1" x14ac:dyDescent="0.25">
      <c r="A11" s="9" t="s">
        <v>52</v>
      </c>
      <c r="B11" s="4">
        <v>13380</v>
      </c>
      <c r="C11" s="4" t="s">
        <v>109</v>
      </c>
      <c r="D11" s="4" t="s">
        <v>96</v>
      </c>
      <c r="E11" s="4" t="s">
        <v>110</v>
      </c>
      <c r="F11" s="4" t="s">
        <v>40</v>
      </c>
      <c r="G11" s="4" t="s">
        <v>14</v>
      </c>
      <c r="H11" s="4" t="s">
        <v>14</v>
      </c>
      <c r="I11" s="4" t="s">
        <v>12</v>
      </c>
      <c r="J11" s="4">
        <v>103</v>
      </c>
      <c r="K11" s="4" t="s">
        <v>72</v>
      </c>
    </row>
    <row r="12" spans="1:11" s="8" customFormat="1" x14ac:dyDescent="0.25">
      <c r="A12" s="9" t="s">
        <v>19</v>
      </c>
      <c r="B12" s="4">
        <v>20804</v>
      </c>
      <c r="C12" s="4" t="s">
        <v>111</v>
      </c>
      <c r="D12" s="4" t="s">
        <v>30</v>
      </c>
      <c r="E12" s="4" t="s">
        <v>112</v>
      </c>
      <c r="F12" s="4" t="s">
        <v>14</v>
      </c>
      <c r="G12" s="4" t="s">
        <v>14</v>
      </c>
      <c r="H12" s="4" t="s">
        <v>40</v>
      </c>
      <c r="I12" s="4" t="s">
        <v>12</v>
      </c>
      <c r="J12" s="4">
        <v>94</v>
      </c>
      <c r="K12" s="4" t="s">
        <v>73</v>
      </c>
    </row>
  </sheetData>
  <sheetProtection algorithmName="SHA-512" hashValue="iHTqCalsfjFMK0kVH9aYgSVPly3IosWxhBsk6R5ePviLhubQWYXnw6DFU0vXXymxB5QWYU2thLSvZK0krwjOHg==" saltValue="SSeFcGb2zibtJ/rM9BVXjw==" spinCount="100000" sheet="1" objects="1" scenarios="1"/>
  <autoFilter ref="A5:K12" xr:uid="{C7F2FAB7-D83C-4147-983C-FACA23C92A5D}"/>
  <mergeCells count="4">
    <mergeCell ref="A1:K1"/>
    <mergeCell ref="A2:K2"/>
    <mergeCell ref="A3:K3"/>
    <mergeCell ref="A4:K4"/>
  </mergeCells>
  <phoneticPr fontId="4" type="noConversion"/>
  <conditionalFormatting sqref="C6:C12">
    <cfRule type="colorScale" priority="11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F9678-524A-4200-9ECC-EC19A09AE54D}">
  <sheetPr>
    <pageSetUpPr fitToPage="1"/>
  </sheetPr>
  <dimension ref="A1:K13"/>
  <sheetViews>
    <sheetView workbookViewId="0">
      <selection activeCell="A6" sqref="A6:A13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68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3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" customHeight="1" x14ac:dyDescent="0.25">
      <c r="A3" s="6" t="s">
        <v>18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8" customFormat="1" x14ac:dyDescent="0.25">
      <c r="A6" s="4" t="s">
        <v>53</v>
      </c>
      <c r="B6" s="4">
        <v>3727</v>
      </c>
      <c r="C6" s="4" t="s">
        <v>113</v>
      </c>
      <c r="D6" s="4" t="s">
        <v>69</v>
      </c>
      <c r="E6" s="4" t="s">
        <v>114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103</v>
      </c>
      <c r="K6" s="4" t="s">
        <v>10</v>
      </c>
    </row>
    <row r="7" spans="1:11" s="8" customFormat="1" x14ac:dyDescent="0.25">
      <c r="A7" s="4" t="s">
        <v>54</v>
      </c>
      <c r="B7" s="4">
        <v>21503</v>
      </c>
      <c r="C7" s="4" t="s">
        <v>115</v>
      </c>
      <c r="D7" s="4" t="s">
        <v>95</v>
      </c>
      <c r="E7" s="4" t="s">
        <v>116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102</v>
      </c>
      <c r="K7" s="4" t="s">
        <v>10</v>
      </c>
    </row>
    <row r="8" spans="1:11" s="8" customFormat="1" x14ac:dyDescent="0.25">
      <c r="A8" s="4" t="s">
        <v>55</v>
      </c>
      <c r="B8" s="4">
        <v>4717</v>
      </c>
      <c r="C8" s="4" t="s">
        <v>117</v>
      </c>
      <c r="D8" s="4" t="s">
        <v>71</v>
      </c>
      <c r="E8" s="4" t="s">
        <v>118</v>
      </c>
      <c r="F8" s="4" t="s">
        <v>14</v>
      </c>
      <c r="G8" s="4" t="s">
        <v>14</v>
      </c>
      <c r="H8" s="4" t="s">
        <v>14</v>
      </c>
      <c r="I8" s="4" t="s">
        <v>12</v>
      </c>
      <c r="J8" s="4">
        <v>102</v>
      </c>
      <c r="K8" s="4" t="s">
        <v>10</v>
      </c>
    </row>
    <row r="9" spans="1:11" s="8" customFormat="1" x14ac:dyDescent="0.25">
      <c r="A9" s="4" t="s">
        <v>56</v>
      </c>
      <c r="B9" s="4">
        <v>15333</v>
      </c>
      <c r="C9" s="4" t="s">
        <v>119</v>
      </c>
      <c r="D9" s="4" t="s">
        <v>30</v>
      </c>
      <c r="E9" s="4" t="s">
        <v>120</v>
      </c>
      <c r="F9" s="4" t="s">
        <v>14</v>
      </c>
      <c r="G9" s="4" t="s">
        <v>14</v>
      </c>
      <c r="H9" s="4" t="s">
        <v>14</v>
      </c>
      <c r="I9" s="4" t="s">
        <v>12</v>
      </c>
      <c r="J9" s="4">
        <v>102</v>
      </c>
      <c r="K9" s="4" t="s">
        <v>10</v>
      </c>
    </row>
    <row r="10" spans="1:11" s="8" customFormat="1" x14ac:dyDescent="0.25">
      <c r="A10" s="4" t="s">
        <v>57</v>
      </c>
      <c r="B10" s="4">
        <v>16683</v>
      </c>
      <c r="C10" s="4" t="s">
        <v>121</v>
      </c>
      <c r="D10" s="4" t="s">
        <v>66</v>
      </c>
      <c r="E10" s="4" t="s">
        <v>122</v>
      </c>
      <c r="F10" s="4" t="s">
        <v>14</v>
      </c>
      <c r="G10" s="4" t="s">
        <v>14</v>
      </c>
      <c r="H10" s="4" t="s">
        <v>14</v>
      </c>
      <c r="I10" s="4" t="s">
        <v>12</v>
      </c>
      <c r="J10" s="4">
        <v>102</v>
      </c>
      <c r="K10" s="4" t="s">
        <v>10</v>
      </c>
    </row>
    <row r="11" spans="1:11" s="8" customFormat="1" x14ac:dyDescent="0.25">
      <c r="A11" s="4" t="s">
        <v>59</v>
      </c>
      <c r="B11" s="4">
        <v>20173</v>
      </c>
      <c r="C11" s="4" t="s">
        <v>123</v>
      </c>
      <c r="D11" s="4" t="s">
        <v>58</v>
      </c>
      <c r="E11" s="4" t="s">
        <v>124</v>
      </c>
      <c r="F11" s="4" t="s">
        <v>14</v>
      </c>
      <c r="G11" s="4" t="s">
        <v>14</v>
      </c>
      <c r="H11" s="4" t="s">
        <v>14</v>
      </c>
      <c r="I11" s="4" t="s">
        <v>12</v>
      </c>
      <c r="J11" s="4">
        <v>102</v>
      </c>
      <c r="K11" s="4" t="s">
        <v>129</v>
      </c>
    </row>
    <row r="12" spans="1:11" s="8" customFormat="1" x14ac:dyDescent="0.25">
      <c r="A12" s="4" t="s">
        <v>60</v>
      </c>
      <c r="B12" s="4">
        <v>4453</v>
      </c>
      <c r="C12" s="4" t="s">
        <v>125</v>
      </c>
      <c r="D12" s="4" t="s">
        <v>13</v>
      </c>
      <c r="E12" s="4" t="s">
        <v>126</v>
      </c>
      <c r="F12" s="4" t="s">
        <v>14</v>
      </c>
      <c r="G12" s="4" t="s">
        <v>14</v>
      </c>
      <c r="H12" s="4" t="s">
        <v>14</v>
      </c>
      <c r="I12" s="4" t="s">
        <v>12</v>
      </c>
      <c r="J12" s="4">
        <v>101</v>
      </c>
      <c r="K12" s="4" t="s">
        <v>129</v>
      </c>
    </row>
    <row r="13" spans="1:11" s="8" customFormat="1" x14ac:dyDescent="0.25">
      <c r="A13" s="4" t="s">
        <v>62</v>
      </c>
      <c r="B13" s="4">
        <v>10869</v>
      </c>
      <c r="C13" s="4" t="s">
        <v>127</v>
      </c>
      <c r="D13" s="4" t="s">
        <v>13</v>
      </c>
      <c r="E13" s="4" t="s">
        <v>128</v>
      </c>
      <c r="F13" s="4" t="s">
        <v>14</v>
      </c>
      <c r="G13" s="4" t="s">
        <v>14</v>
      </c>
      <c r="H13" s="4" t="s">
        <v>14</v>
      </c>
      <c r="I13" s="4" t="s">
        <v>12</v>
      </c>
      <c r="J13" s="4">
        <v>101</v>
      </c>
      <c r="K13" s="4" t="s">
        <v>129</v>
      </c>
    </row>
  </sheetData>
  <sheetProtection algorithmName="SHA-512" hashValue="REL+uh470r1fFItGeU+NoGFFpXr/rt1RNIKpb46gfAVMFCuBYvNzNx+ESCTur6i8bM7zjyp+FvME70gkReElBg==" saltValue="4AbRvsTo4pcKKth4t6walA==" spinCount="100000" sheet="1" objects="1" scenarios="1"/>
  <mergeCells count="4">
    <mergeCell ref="A1:K1"/>
    <mergeCell ref="A2:K2"/>
    <mergeCell ref="A3:K3"/>
    <mergeCell ref="A4:K4"/>
  </mergeCells>
  <conditionalFormatting sqref="C6:C13">
    <cfRule type="colorScale" priority="13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pageSetup paperSize="9" scale="63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F0B3-339D-4FA8-92F2-F2EE4BB0411E}">
  <sheetPr>
    <pageSetUpPr fitToPage="1"/>
  </sheetPr>
  <dimension ref="A1:K7"/>
  <sheetViews>
    <sheetView tabSelected="1" workbookViewId="0">
      <selection activeCell="C19" sqref="C19"/>
    </sheetView>
  </sheetViews>
  <sheetFormatPr defaultRowHeight="15" x14ac:dyDescent="0.25"/>
  <cols>
    <col min="1" max="1" width="7.85546875" style="3" customWidth="1"/>
    <col min="2" max="2" width="8.7109375" style="3" customWidth="1"/>
    <col min="3" max="3" width="56.28515625" style="3" bestFit="1" customWidth="1"/>
    <col min="4" max="4" width="23.85546875" style="3" bestFit="1" customWidth="1"/>
    <col min="5" max="5" width="24.5703125" style="3" bestFit="1" customWidth="1"/>
    <col min="6" max="6" width="9.140625" style="3" customWidth="1"/>
    <col min="7" max="7" width="8.42578125" style="3" customWidth="1"/>
    <col min="8" max="8" width="8.85546875" style="3" customWidth="1"/>
    <col min="9" max="9" width="28.140625" style="3" customWidth="1"/>
    <col min="10" max="10" width="5.28515625" style="3" bestFit="1" customWidth="1"/>
    <col min="11" max="11" width="30.140625" style="3" customWidth="1"/>
    <col min="12" max="16384" width="9.140625" style="1"/>
  </cols>
  <sheetData>
    <row r="1" spans="1:11" ht="84.75" customHeight="1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3">
      <c r="A2" s="5" t="s">
        <v>15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" customHeight="1" x14ac:dyDescent="0.25">
      <c r="A3" s="6" t="s">
        <v>24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spans="1:11" ht="6.7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ht="4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</row>
    <row r="6" spans="1:11" s="8" customFormat="1" x14ac:dyDescent="0.25">
      <c r="A6" s="10" t="s">
        <v>130</v>
      </c>
      <c r="B6" s="4">
        <v>18934</v>
      </c>
      <c r="C6" s="4" t="s">
        <v>131</v>
      </c>
      <c r="D6" s="4" t="s">
        <v>13</v>
      </c>
      <c r="E6" s="4" t="s">
        <v>132</v>
      </c>
      <c r="F6" s="4" t="s">
        <v>14</v>
      </c>
      <c r="G6" s="4" t="s">
        <v>14</v>
      </c>
      <c r="H6" s="4" t="s">
        <v>14</v>
      </c>
      <c r="I6" s="4" t="s">
        <v>12</v>
      </c>
      <c r="J6" s="4">
        <v>103</v>
      </c>
      <c r="K6" s="4" t="s">
        <v>10</v>
      </c>
    </row>
    <row r="7" spans="1:11" s="8" customFormat="1" x14ac:dyDescent="0.25">
      <c r="A7" s="10" t="s">
        <v>133</v>
      </c>
      <c r="B7" s="4">
        <v>1425</v>
      </c>
      <c r="C7" s="4" t="s">
        <v>134</v>
      </c>
      <c r="D7" s="4" t="s">
        <v>64</v>
      </c>
      <c r="E7" s="4" t="s">
        <v>135</v>
      </c>
      <c r="F7" s="4" t="s">
        <v>14</v>
      </c>
      <c r="G7" s="4" t="s">
        <v>14</v>
      </c>
      <c r="H7" s="4" t="s">
        <v>14</v>
      </c>
      <c r="I7" s="4" t="s">
        <v>12</v>
      </c>
      <c r="J7" s="4">
        <v>102</v>
      </c>
      <c r="K7" s="4" t="s">
        <v>10</v>
      </c>
    </row>
  </sheetData>
  <sheetProtection algorithmName="SHA-512" hashValue="sn9bPTqimbofM6Dh+ZWA82q+/GgHxHILp+lNS+XRzhEO2BtlHSc97FoPfTZCb5ZuEb81U4IQr8J5B/9w03z8Ag==" saltValue="ASnO8rsPWEBq8XKbD7IUJA==" spinCount="100000" sheet="1" objects="1" scenarios="1"/>
  <mergeCells count="4">
    <mergeCell ref="A1:K1"/>
    <mergeCell ref="A2:K2"/>
    <mergeCell ref="A3:K3"/>
    <mergeCell ref="A4:K4"/>
  </mergeCells>
  <conditionalFormatting sqref="C6:C7">
    <cfRule type="colorScale" priority="14">
      <colorScale>
        <cfvo type="min"/>
        <cfvo type="max"/>
        <color rgb="FFFFFFFF"/>
        <color rgb="FF57BB8A"/>
      </colorScale>
    </cfRule>
  </conditionalFormatting>
  <pageMargins left="0.7" right="0.7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Categoria 1</vt:lpstr>
      <vt:lpstr>Categoria 2</vt:lpstr>
      <vt:lpstr>Categoria 3</vt:lpstr>
      <vt:lpstr>Categoria 4</vt:lpstr>
      <vt:lpstr>Categoria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Takahashi</dc:creator>
  <cp:lastModifiedBy>Bruno Costa Takahashi (SECULT)</cp:lastModifiedBy>
  <dcterms:created xsi:type="dcterms:W3CDTF">2015-06-05T18:17:20Z</dcterms:created>
  <dcterms:modified xsi:type="dcterms:W3CDTF">2025-08-30T04:08:07Z</dcterms:modified>
</cp:coreProperties>
</file>